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5" tabRatio="0"/>
  </bookViews>
  <sheets>
    <sheet name="TDSheet" sheetId="1" r:id="rId1"/>
  </sheets>
  <definedNames>
    <definedName name="_xlnm._FilterDatabase" localSheetId="0" hidden="1">TDSheet!$B$10:$T$38</definedName>
  </definedNames>
  <calcPr calcId="144525" refMode="R1C1"/>
</workbook>
</file>

<file path=xl/calcChain.xml><?xml version="1.0" encoding="utf-8"?>
<calcChain xmlns="http://schemas.openxmlformats.org/spreadsheetml/2006/main">
  <c r="F7" i="1" l="1"/>
  <c r="F9" i="1"/>
  <c r="F8" i="1"/>
</calcChain>
</file>

<file path=xl/comments1.xml><?xml version="1.0" encoding="utf-8"?>
<comments xmlns="http://schemas.openxmlformats.org/spreadsheetml/2006/main">
  <authors>
    <author>Григорьева Юлия</author>
  </authors>
  <commentList>
    <comment ref="K11" authorId="0">
      <text>
        <r>
          <rPr>
            <sz val="10"/>
            <color indexed="81"/>
            <rFont val="Arial"/>
            <family val="2"/>
            <charset val="204"/>
          </rPr>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Судебная экспертиза(40.05.03); 
Таможенное дело(38.05.02); 
Театроведение(52.03.05); 
Телевидение(42.03.04); 
Теология(48.03.01);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исполнительство(52.03.02);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r>
      </text>
    </comment>
    <comment ref="M11" authorId="0">
      <text>
        <r>
          <rPr>
            <sz val="10"/>
            <color indexed="81"/>
            <rFont val="Arial"/>
            <family val="2"/>
            <charset val="204"/>
          </rPr>
          <t>Безопасность жизнедеятельности. Пожарная, промышленная безопасность</t>
        </r>
      </text>
    </comment>
    <comment ref="N11" authorId="0">
      <text>
        <r>
          <rPr>
            <sz val="10"/>
            <color indexed="81"/>
            <rFont val="Arial"/>
            <family val="2"/>
            <charset val="204"/>
          </rPr>
          <t>Южно-Уральский государственный университет (Челябинск г)</t>
        </r>
      </text>
    </comment>
    <comment ref="M13" authorId="0">
      <text>
        <r>
          <rPr>
            <sz val="10"/>
            <color indexed="81"/>
            <rFont val="Arial"/>
            <family val="2"/>
            <charset val="204"/>
          </rPr>
          <t>Иностранные языки</t>
        </r>
      </text>
    </comment>
    <comment ref="N13" authorId="0">
      <text>
        <r>
          <rPr>
            <sz val="10"/>
            <color indexed="81"/>
            <rFont val="Arial"/>
            <family val="2"/>
            <charset val="204"/>
          </rPr>
          <t>Финансовый Университет при Правительстве РФ (Москва г)</t>
        </r>
      </text>
    </comment>
    <comment ref="K15" authorId="0">
      <text>
        <r>
          <rPr>
            <sz val="10"/>
            <color indexed="81"/>
            <rFont val="Arial"/>
            <family val="2"/>
            <charset val="204"/>
          </rPr>
          <t>Авиастроение(24.03.04); 
Автоматизация технологических процессов и производств(15.03.04); 
Агроинженерия(35.03.06); 
Агрономия(35.03.04); 
Агрохимия и агропочвоведение(35.03.03); 
Аэронавигация(25.03.03); 
Баллистика и гидроаэродинамика(24.03.03); 
Биология(06.03.01); 
Биотехнические системы и технологии(12.03.04); 
Биотехнология(19.03.01);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Двигатели летательных аппаратов(24.03.05); 
Землеустройство и кадастры(21.03.02); 
Зоотехния(36.03.02); 
Инфокоммуникационные технологии и системы связи(11.03.02); 
Информационная безопасность(10.03.01);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Математическое обеспечение и администрирование информационных систем(02.03.03); 
Материаловедение и технологии материалов(22.03.01); 
Машиностроение(15.03.01); 
Металлургия(22.03.02); 
Механика и математическое моделирование(01.03.03);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Прикладные математика и физика(03.03.01); 
Природообустройство и водопользование(20.03.02);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Радиотехника(11.03.01); 
Ракетные комплексы и космонавтика(24.03.01); 
Реставрация(54.03.04); 
Садоводство(35.03.05); 
Системный анализ и управление(27.03.03); 
Системы управления движением и навигация(24.03.02); 
Стандартизация и метрология(27.03.01); 
Строительство(08.03.01);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Управление качеством(27.03.02); 
Фармация(33.05.01); 
Фотоника и оптоинформатика(12.03.03); 
Химическая технология(18.03.01); 
Химия(04.03.01); 
Химия, физика и механика материалов(04.03.02);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r>
      </text>
    </comment>
    <comment ref="M15" authorId="0">
      <text>
        <r>
          <rPr>
            <sz val="10"/>
            <color indexed="81"/>
            <rFont val="Arial"/>
            <family val="2"/>
            <charset val="204"/>
          </rPr>
          <t>Физика. Механика. Астрономия</t>
        </r>
      </text>
    </comment>
    <comment ref="N15" authorId="0">
      <text>
        <r>
          <rPr>
            <sz val="10"/>
            <color indexed="81"/>
            <rFont val="Arial"/>
            <family val="2"/>
            <charset val="204"/>
          </rPr>
          <t>Нет ВУЗа</t>
        </r>
      </text>
    </comment>
    <comment ref="K17" authorId="0">
      <text>
        <r>
          <rPr>
            <sz val="10"/>
            <color indexed="81"/>
            <rFont val="Arial"/>
            <family val="2"/>
            <charset val="204"/>
          </rPr>
          <t>Менеджмент(38.03.02); 
Торговое дело(38.03.06)</t>
        </r>
      </text>
    </comment>
    <comment ref="M17" authorId="0">
      <text>
        <r>
          <rPr>
            <sz val="10"/>
            <color indexed="81"/>
            <rFont val="Arial"/>
            <family val="2"/>
            <charset val="204"/>
          </rPr>
          <t>Бизнес. Предпринимательство</t>
        </r>
      </text>
    </comment>
    <comment ref="N17" authorId="0">
      <text>
        <r>
          <rPr>
            <sz val="10"/>
            <color indexed="81"/>
            <rFont val="Arial"/>
            <family val="2"/>
            <charset val="204"/>
          </rPr>
          <t>Омский государственный университет путей сообщения (Омск г)</t>
        </r>
      </text>
    </comment>
    <comment ref="K19" authorId="0">
      <text>
        <r>
          <rPr>
            <sz val="10"/>
            <color indexed="81"/>
            <rFont val="Arial"/>
            <family val="2"/>
            <charset val="204"/>
          </rPr>
          <t>для большого числа направлений и специальностей</t>
        </r>
      </text>
    </comment>
    <comment ref="M19" authorId="0">
      <text>
        <r>
          <rPr>
            <sz val="10"/>
            <color indexed="81"/>
            <rFont val="Arial"/>
            <family val="2"/>
            <charset val="204"/>
          </rPr>
          <t>Военная наука, вооруженные силы</t>
        </r>
      </text>
    </comment>
    <comment ref="N19" authorId="0">
      <text>
        <r>
          <rPr>
            <sz val="10"/>
            <color indexed="81"/>
            <rFont val="Arial"/>
            <family val="2"/>
            <charset val="204"/>
          </rPr>
          <t>Санкт-Петербургский политехнический университет Петра Великого</t>
        </r>
      </text>
    </comment>
    <comment ref="K21" authorId="0">
      <text>
        <r>
          <rPr>
            <sz val="10"/>
            <color indexed="81"/>
            <rFont val="Arial"/>
            <family val="2"/>
            <charset val="204"/>
          </rPr>
          <t>Гостиничное дело(43.03.03); 
Гостиничный сервис; 
Туризм(43.03.02)</t>
        </r>
      </text>
    </comment>
    <comment ref="M21" authorId="0">
      <text>
        <r>
          <rPr>
            <sz val="10"/>
            <color indexed="81"/>
            <rFont val="Arial"/>
            <family val="2"/>
            <charset val="204"/>
          </rPr>
          <t>Иностранные языки</t>
        </r>
      </text>
    </comment>
    <comment ref="N21" authorId="0">
      <text>
        <r>
          <rPr>
            <sz val="10"/>
            <color indexed="81"/>
            <rFont val="Arial"/>
            <family val="2"/>
            <charset val="204"/>
          </rPr>
          <t>Санкт-Петербургский государственный университет сервиса и экономики (Санкт-Петербург г)</t>
        </r>
      </text>
    </comment>
    <comment ref="K23" authorId="0">
      <text>
        <r>
          <rPr>
            <sz val="10"/>
            <color indexed="81"/>
            <rFont val="Arial"/>
            <family val="2"/>
            <charset val="204"/>
          </rPr>
          <t>Архитектура(07.03.01); 
Бизнес-информатика(38.03.05); 
Градостроительство(07.03.04); 
Дизайн архитектурной среды(07.03.03); 
Землеустройство и кадастры(21.03.02); 
Реконструкция и реставрация архитектурного наследия(07.03.02); 
Физическая культура для лиц с отклонениями в состоянии здоровья (адаптивная физическая культура)(49.03.02); 
Экономика(38.03.01)</t>
        </r>
      </text>
    </comment>
    <comment ref="M23" authorId="0">
      <text>
        <r>
          <rPr>
            <sz val="10"/>
            <color indexed="81"/>
            <rFont val="Arial"/>
            <family val="2"/>
            <charset val="204"/>
          </rPr>
          <t>Трудовое право. Право социального обеспечения</t>
        </r>
      </text>
    </comment>
    <comment ref="N23" authorId="0">
      <text>
        <r>
          <rPr>
            <sz val="10"/>
            <color indexed="81"/>
            <rFont val="Arial"/>
            <family val="2"/>
            <charset val="204"/>
          </rPr>
          <t>Высшая школа экономики (Москва г)</t>
        </r>
      </text>
    </comment>
    <comment ref="K25" authorId="0">
      <text>
        <r>
          <rPr>
            <sz val="10"/>
            <color indexed="81"/>
            <rFont val="Arial"/>
            <family val="2"/>
            <charset val="204"/>
          </rPr>
          <t>Биотехнология(19.03.01); 
Экология и природопользование(05.03.06)</t>
        </r>
      </text>
    </comment>
    <comment ref="M25" authorId="0">
      <text>
        <r>
          <rPr>
            <sz val="10"/>
            <color indexed="81"/>
            <rFont val="Arial"/>
            <family val="2"/>
            <charset val="204"/>
          </rPr>
          <t>Безопасность жизнедеятельности. Пожарная, промышленная безопасность</t>
        </r>
      </text>
    </comment>
    <comment ref="N25" authorId="0">
      <text>
        <r>
          <rPr>
            <sz val="10"/>
            <color indexed="81"/>
            <rFont val="Arial"/>
            <family val="2"/>
            <charset val="204"/>
          </rPr>
          <t>Московский государственный университет путей сообщения (Москва г)</t>
        </r>
      </text>
    </comment>
    <comment ref="K27" authorId="0">
      <text>
        <r>
          <rPr>
            <sz val="10"/>
            <color indexed="81"/>
            <rFont val="Arial"/>
            <family val="2"/>
            <charset val="204"/>
          </rPr>
          <t>для большого числа направлений и специальностей</t>
        </r>
      </text>
    </comment>
    <comment ref="M27" authorId="0">
      <text>
        <r>
          <rPr>
            <sz val="10"/>
            <color indexed="81"/>
            <rFont val="Arial"/>
            <family val="2"/>
            <charset val="204"/>
          </rPr>
          <t>Военная наука, вооруженные силы</t>
        </r>
      </text>
    </comment>
    <comment ref="N27" authorId="0">
      <text>
        <r>
          <rPr>
            <sz val="10"/>
            <color indexed="81"/>
            <rFont val="Arial"/>
            <family val="2"/>
            <charset val="204"/>
          </rPr>
          <t>Санкт-Петербургский политехнический университет Петра Великого</t>
        </r>
      </text>
    </comment>
    <comment ref="K29" authorId="0">
      <text>
        <r>
          <rPr>
            <sz val="10"/>
            <color indexed="81"/>
            <rFont val="Arial"/>
            <family val="2"/>
            <charset val="204"/>
          </rPr>
          <t>Бизнес-информатика(38.03.05); 
Прикладная информатика(09.03.03); 
Экономика(38.03.01)</t>
        </r>
      </text>
    </comment>
    <comment ref="M29" authorId="0">
      <text>
        <r>
          <rPr>
            <sz val="10"/>
            <color indexed="81"/>
            <rFont val="Arial"/>
            <family val="2"/>
            <charset val="204"/>
          </rPr>
          <t>Математика</t>
        </r>
      </text>
    </comment>
    <comment ref="N29" authorId="0">
      <text>
        <r>
          <rPr>
            <sz val="10"/>
            <color indexed="81"/>
            <rFont val="Arial"/>
            <family val="2"/>
            <charset val="204"/>
          </rPr>
          <t>Кубанский государственный аграрный университет (Краснодар г)</t>
        </r>
      </text>
    </comment>
    <comment ref="K31" authorId="0">
      <text>
        <r>
          <rPr>
            <sz val="10"/>
            <color indexed="81"/>
            <rFont val="Arial"/>
            <family val="2"/>
            <charset val="204"/>
          </rPr>
          <t>Бизнес-информатика(38.03.05); 
для большого числа направлений и специальностей; 
Экономика(38.03.01)</t>
        </r>
      </text>
    </comment>
    <comment ref="M31" authorId="0">
      <text>
        <r>
          <rPr>
            <sz val="10"/>
            <color indexed="81"/>
            <rFont val="Arial"/>
            <family val="2"/>
            <charset val="204"/>
          </rPr>
          <t>Экономические науки в целом. Экономическая теория</t>
        </r>
      </text>
    </comment>
    <comment ref="N31" authorId="0">
      <text>
        <r>
          <rPr>
            <sz val="10"/>
            <color indexed="81"/>
            <rFont val="Arial"/>
            <family val="2"/>
            <charset val="204"/>
          </rPr>
          <t>Московский государственный институт международных отношений (Университет) МИД России (Москва г)</t>
        </r>
      </text>
    </comment>
    <comment ref="K33" authorId="0">
      <text>
        <r>
          <rPr>
            <sz val="10"/>
            <color indexed="81"/>
            <rFont val="Arial"/>
            <family val="2"/>
            <charset val="204"/>
          </rPr>
          <t>Экология и природопользование(05.03.06); 
Экономика(38.03.01)</t>
        </r>
      </text>
    </comment>
    <comment ref="M33" authorId="0">
      <text>
        <r>
          <rPr>
            <sz val="10"/>
            <color indexed="81"/>
            <rFont val="Arial"/>
            <family val="2"/>
            <charset val="204"/>
          </rPr>
          <t>Отраслевая экономика</t>
        </r>
      </text>
    </comment>
    <comment ref="N33" authorId="0">
      <text>
        <r>
          <rPr>
            <sz val="10"/>
            <color indexed="81"/>
            <rFont val="Arial"/>
            <family val="2"/>
            <charset val="204"/>
          </rPr>
          <t>Нет ВУЗа</t>
        </r>
      </text>
    </comment>
    <comment ref="K35" authorId="0">
      <text>
        <r>
          <rPr>
            <sz val="10"/>
            <color indexed="81"/>
            <rFont val="Arial"/>
            <family val="2"/>
            <charset val="204"/>
          </rPr>
          <t>Конфликтология(37.03.02); 
Политология(41.03.04); 
Управление персоналом(38.03.03); 
Экономика(38.03.01)</t>
        </r>
      </text>
    </comment>
    <comment ref="M35" authorId="0">
      <text>
        <r>
          <rPr>
            <sz val="10"/>
            <color indexed="81"/>
            <rFont val="Arial"/>
            <family val="2"/>
            <charset val="204"/>
          </rPr>
          <t>Экономические науки в целом. Экономическая теория</t>
        </r>
      </text>
    </comment>
    <comment ref="N35" authorId="0">
      <text>
        <r>
          <rPr>
            <sz val="10"/>
            <color indexed="81"/>
            <rFont val="Arial"/>
            <family val="2"/>
            <charset val="204"/>
          </rPr>
          <t>Московский государственный университет им. М.В. Ломоносова (Москва г)</t>
        </r>
      </text>
    </comment>
    <comment ref="K37" authorId="0">
      <text>
        <r>
          <rPr>
            <sz val="10"/>
            <color indexed="81"/>
            <rFont val="Arial"/>
            <family val="2"/>
            <charset val="204"/>
          </rPr>
          <t>Клиническая психология; 
Психология(37.04.01); 
Юриспруденция(40.04.01)</t>
        </r>
      </text>
    </comment>
    <comment ref="M37" authorId="0">
      <text>
        <r>
          <rPr>
            <sz val="10"/>
            <color indexed="81"/>
            <rFont val="Arial"/>
            <family val="2"/>
            <charset val="204"/>
          </rPr>
          <t>Органы юстиции, судебная система</t>
        </r>
      </text>
    </comment>
    <comment ref="N37" authorId="0">
      <text>
        <r>
          <rPr>
            <sz val="10"/>
            <color indexed="81"/>
            <rFont val="Arial"/>
            <family val="2"/>
            <charset val="204"/>
          </rPr>
          <t>Финансовый Университет при Правительстве РФ (Москва г)</t>
        </r>
      </text>
    </comment>
  </commentList>
</comments>
</file>

<file path=xl/sharedStrings.xml><?xml version="1.0" encoding="utf-8"?>
<sst xmlns="http://schemas.openxmlformats.org/spreadsheetml/2006/main" count="239" uniqueCount="154">
  <si>
    <t>Всего наименований:</t>
  </si>
  <si>
    <t>Тел/факс (многоканальный): (495) 741-46-28     E-mail: welcome@knorus.ru    Сайт: www.knorus.ru</t>
  </si>
  <si>
    <t/>
  </si>
  <si>
    <t>ВАШ ЗАКАЗ</t>
  </si>
  <si>
    <t>Комментарии к заказу:</t>
  </si>
  <si>
    <t>Сумма заказа:</t>
  </si>
  <si>
    <t>Всего экземпляров:</t>
  </si>
  <si>
    <t>Цена (руб.)</t>
  </si>
  <si>
    <t>Название</t>
  </si>
  <si>
    <t>Автор</t>
  </si>
  <si>
    <t>Год издания</t>
  </si>
  <si>
    <t>Гриф</t>
  </si>
  <si>
    <t>Вид издания</t>
  </si>
  <si>
    <t>Серия</t>
  </si>
  <si>
    <t>Издательство</t>
  </si>
  <si>
    <t>Направления
        Специальности</t>
  </si>
  <si>
    <t>Дисциплина</t>
  </si>
  <si>
    <t>Тематика</t>
  </si>
  <si>
    <t>Вуз автора</t>
  </si>
  <si>
    <t>Аннотация</t>
  </si>
  <si>
    <t>Кол-во страниц</t>
  </si>
  <si>
    <t>Обл/пер</t>
  </si>
  <si>
    <t>Формат</t>
  </si>
  <si>
    <t>Тип товара</t>
  </si>
  <si>
    <t>Стандарт упак.</t>
  </si>
  <si>
    <t>ISBN</t>
  </si>
  <si>
    <t>Код издания</t>
  </si>
  <si>
    <t>БЕЗОПАСНОСТЬ ЖИЗНЕДЕЯТЕЛЬНОСТИ
(ДЛЯ БАКАЛАВРОВ)</t>
  </si>
  <si>
    <t>Сидоров А.И. под ред. и др.</t>
  </si>
  <si>
    <t>Без грифа</t>
  </si>
  <si>
    <t>Учебное пособие</t>
  </si>
  <si>
    <t>Бакалавриат; Специалитет</t>
  </si>
  <si>
    <t>КНОРУС</t>
  </si>
  <si>
    <t>Авиастроение(24.03.04); 
Автоматизация технологических процессов и производств(15.03.04); 
Агроинженерия(35.03.06); 
Агрономия(35.03.04); 
Агрохимия и агропочвоведение(35.03.03); 
Антропология и этнология(46.03.03); 
Аэронавигация(25.03.03); 
Баллистика и гидроаэродинамика(24.03.03); 
Библиотечно-информационная деятельность(51.03.06); 
Бизнес-информатика(38.03.05); 
Биология(06.03.01); 
Биотехнические системы и технологии(12.03.04); 
Биотехнология(19.03.01); 
Ветеринарно-санитарная экспертиза(36.03.01); 
Водные биоресурсы и аквакультура(35.03.08); 
Вокальное искусство(53.03.03); 
Востоковедение и африканистика(41.03.03);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Гостиничное дело(43.03.03); 
Государственное и муниципальное управление(38.03.04); 
Градостроительство(07.03.04); 
Двигатели летательных аппаратов(24.03.05); 
Дизайн(54.03.01); 
Дизайн архитектурной среды(07.03.03); 
Дирижирование(53.03.05); 
Документоведение и архивоведение(46.03.02); 
Драматургия(52.03.06); 
Журналистика(42.03.02); 
Зарубежное регионоведение(41.03.01); 
Землеустройство и кадастры(21.03.02); 
Зоотехния(36.03.02); 
Издательское дело(42.03.03); 
Изящные искусства(50.03.02); 
Инноватика(27.03.05); 
Интеллектуальные системы в гуманитарной сфере(45.03.04); 
Инфокоммуникационные технологии и системы связи(11.03.02); 
Информатика и вычислительная техника(09.03.01); 
Информационная безопасность(10.03.01); 
Искусства и гуманитарные науки(50.03.01); 
Искусство костюма и текстиля(54.03.03); 
Искусство народного пения(53.03.04); 
История(46.03.01); 
История искусств(50.03.03);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Конфликтология(37.03.02); 
Корабельное вооружение(17.03.01); 
Кораблестроение, океанотехника и системотехника объектов морской инфраструктуры(26.03.02); 
Культурология(51.03.01); 
Лазерная техника и лазерные технологии(12.03.05); 
Ландшафтная архитектура(35.03.10); 
Лесное дело(35.03.01); 
Лингвистика(45.03.02); 
Математика(01.03.01); 
Математика и компьютерные науки(02.03.01); 
Математическое обеспечение и администрирование информационных систем(02.03.03); 
Материаловедение и технологии материалов(22.03.01); 
Машиностроение(15.03.01); 
Международные отношения(41.03.05); 
Менеджмент(38.03.02); 
Металлургия(22.03.02); 
Механика и математическое моделирование(01.03.03); 
Мехатроника и робототехника(15.03.06); 
Музеология и охрана объектов культурного и природного наследия(51.03.04); 
Музыкальное искусство эстрады(53.03.01); 
Музыкально-инструментальное искусство(53.03.02); 
Музыкознание и музыкально-прикладное искусство(53.03.06); 
Наземные транспортно-технологические комплексы(23.03.02); 
Наноинженерия(28.03.02); 
Наноматериалы(28.03.03); 
Нанотехнологии и микросистемная техника(28.03.01); 
Народная художественная культура(51.03.02); 
Нефтегазовое дело(21.03.01); 
Оптотехника(12.03.02); 
Организация работы с молодежью(39.03.03); 
Педагогическое образование(44.03.01); 
Политология(41.03.04); 
Почвоведение(06.03.02); 
Приборостроение(12.03.01); 
Прикладная информатика(09.03.03); 
Прикладная математика(01.03.04); 
Прикладная математика и информатика(01.03.02); 
Прикладная механика(15.03.03); 
Прикладная этика(47.03.02); 
Прикладные математика и физика(03.03.01); 
Природообустройство и водопользование(20.03.02); 
Программная инженерия(09.03.04);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Психология(37.03.01); 
Психолого-педагогическое образование(44.03.02); 
Радиотехника(11.03.01); 
Ракетные комплексы и космонавтика(24.03.01); 
Регионоведение России(41.03.02); 
Режиссура театрализованных представлений и праздников(51.03.05); 
Реклама и связи с общественностью(42.03.01); 
Реконструкция и реставрация архитектурного наследия(07.03.02); 
Рекреация и спортивно-оздоровительный туризм(49.03.03); 
Религиоведение(47.03.03); 
Реставрация(54.03.04); 
Садоводство(35.03.05); 
Сервис(43.03.01); 
Сестринское дело(34.03.01); 
Системный анализ и управление(27.03.03); 
Системы управления движением и навигация(24.03.02); 
Социальная работа(39.03.02); 
Социально-культурная деятельность(51.03.03); 
Социология(39.03.01); 
Специальное (дефектологическое) образование(44.03.03); 
Стандартизация и метрология(27.03.01); 
Строительство(08.03.01); 
Судебная экспертиза(40.05.03); 
Таможенное дело(38.05.02); 
Театроведение(52.03.05); 
Телевидение(42.03.04); 
Теология(48.03.01);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художественного оформления спектакля(52.03.04); 
Технология художественной обработки материалов(29.03.04); 
Техносферная безопасность(20.03.01); 
Товароведение(38.03.07); 
Торговое дело(38.03.06); 
Туризм(43.03.02); 
Управление в технических системах(27.03.04); 
Управление водным транспортом и гидрографическое обеспечение судоходства(26.03.01); 
Управление качеством(27.03.02); 
Управление персоналом(38.03.03); 
Физическая культура(49.03.01); 
Физическая культура для лиц с отклонениями в состоянии здоровья (адаптивная физическая культура)(49.03.02); 
Филология(45.03.01); 
Философия(47.03.01); 
Фотоника и оптоинформатика(12.03.03); 
Фундаментальная и прикладная лингвистика(45.03.03); 
Фундаментальная информатика и информационные технологии(02.03.02); 
Химическая технология(18.03.01); 
Химия(04.03.01); 
Химия, физика и механика материалов(04.03.02); 
Холодильная, криогенная техника и системы жизнеобеспечения(16.03.03); 
Хореографическое исполнительство(52.03.02); 
Экология и природопользование(05.03.06); 
Экономика(38.03.01); 
Экономическая безопасность(38.05.01);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Юриспруденция(40.03.01); 
Ядерная энергетика и теплофизика(14.03.01)</t>
  </si>
  <si>
    <t>Безопасность жизнедеятельности</t>
  </si>
  <si>
    <t>Безопасность жизнедеятельности. Пожарная, промышленная безопасность</t>
  </si>
  <si>
    <t>Южно-Уральский государственный университет (Челябинск г)</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</si>
  <si>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3+.
Для студентов вузов, может быть полезно работникам служб, занимающихся вопросами охраны труда и окружающей среды.</t>
  </si>
  <si>
    <t>Переплет</t>
  </si>
  <si>
    <t>60х90/16</t>
  </si>
  <si>
    <t>Печатное издание</t>
  </si>
  <si>
    <t>978-5-406-05571-7</t>
  </si>
  <si>
    <t>ДЕЛОВОЙ АНГЛИЙСКИЙ ЯЗЫК (ДЛЯ
БАКАЛАВРОВ)</t>
  </si>
  <si>
    <t>Климова И.И. , Широких А.Ю.</t>
  </si>
  <si>
    <t>ГРИФ УМО. Рекомендовано Без грифа</t>
  </si>
  <si>
    <t>Учебник</t>
  </si>
  <si>
    <t>Бакалавриат</t>
  </si>
  <si>
    <t>Иностранные языки</t>
  </si>
  <si>
    <t>Финансовый Университет при Правительстве РФ (Москва г)</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</si>
  <si>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</si>
  <si>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978-5-406-05534-2</t>
  </si>
  <si>
    <t>ЗАДАЧНИК ПО ФИЗИКЕ</t>
  </si>
  <si>
    <t>Чертов А.Г. , Воробьев А.А.</t>
  </si>
  <si>
    <t>Учебно-практическое пособие</t>
  </si>
  <si>
    <t>Репринт</t>
  </si>
  <si>
    <t>Транспортная компания</t>
  </si>
  <si>
    <t>Авиастроение(24.03.04); 
Автоматизация технологических процессов и производств(15.03.04); 
Агроинженерия(35.03.06); 
Агрономия(35.03.04); 
Агрохимия и агропочвоведение(35.03.03); 
Аэронавигация(25.03.03); 
Баллистика и гидроаэродинамика(24.03.03); 
Биология(06.03.01); 
Биотехнические системы и технологии(12.03.04); 
Биотехнология(19.03.01); 
Высокотехнологические плазменные и энергетические установки(16.03.02); 
География(05.03.02); 
Геодезия и дистанционное зондирование(21.03.03); 
Геология(05.03.01); 
Гидрометеорология(05.03.04); 
Двигатели летательных аппаратов(24.03.05); 
Землеустройство и кадастры(21.03.02); 
Зоотехния(36.03.02); 
Инфокоммуникационные технологии и системы связи(11.03.02); 
Информационная безопасность(10.03.01); 
Информационные системы и технологии(09.03.02); 
Картография и геоинформатика(05.03.03); 
Конструирование и технология электронных средств(11.03.03); 
Конструирование изделий легкой промышленности(29.03.05); 
Конструкторско-технологическое обеспечение машиностроительных производств(15.03.05); 
Корабельное вооружение(17.03.01); 
Кораблестроение, океанотехника и системотехника объектов морской инфраструктуры(26.03.02); 
Лазерная техника и лазерные технологии(12.03.05); 
Лесное дело(35.03.01); 
Математическое обеспечение и администрирование информационных систем(02.03.03); 
Материаловедение и технологии материалов(22.03.01); 
Машиностроение(15.03.01); 
Металлургия(22.03.02); 
Механика и математическое моделирование(01.03.03); 
Мехатроника и робототехника(15.03.06); 
Наземные транспортно-технологические комплексы(23.03.02); 
Наноинженерия(28.03.02); 
Наноматериалы(28.03.03); 
Нанотехнологии и микросистемная техника(28.03.01); 
Нефтегазовое дело(21.03.01); 
Оптотехника(12.03.02); 
Почвоведение(06.03.02); 
Приборостроение(12.03.01); 
Прикладная гидрометеорология(05.03.05); 
Прикладная информатика(09.03.03); 
Прикладная математика(01.03.04); 
Прикладная математика и информатика(01.03.02); 
Прикладная механика(15.03.03); 
Прикладные математика и физика(03.03.01); 
Природообустройство и водопользование(20.03.02); 
Продукты питания животного происхождения(19.03.03); 
Продукты питания из растительного сырья(19.03.02); 
Промышленное рыболовство(35.03.09); 
Профессиональное обучение (по отраслям)(44.03.04); 
Радиотехника(11.03.01); 
Ракетные комплексы и космонавтика(24.03.01); 
Реставрация(54.03.04); 
Садоводство(35.03.05); 
Системный анализ и управление(27.03.03); 
Системы управления движением и навигация(24.03.02); 
Стандартизация и метрология(27.03.01); 
Строительство(08.03.01); 
Теплоэнергетика и теплотехника(13.03.01); 
Техническая физика(16.03.01); 
Техническая эксплуатация авиационных электросистем и пилотажно-навигационных комплексов(25.03.02); 
Техническая эксплуатация летательных аппаратов и двигателей(25.03.01); 
Технологии и проектирование текстильных изделий(29.03.02); 
Технологические машины и оборудование(15.03.02); 
Технология изделий легкой промышленности(29.03.01); 
Технология лесозаготовительных и деревоперерабатывающих производств(35.03.02); 
Технология полиграфического и упаковочного производства(29.03.03); 
Технология продукции и организация общественного питания(19.03.04); 
Технология производства и переработки сельскохозяйственной продукции(35.03.07); 
Технология транспортных процессов(23.03.01); 
Технология художественной обработки материалов(29.03.04); 
Техносферная безопасность(20.03.01); 
Товароведение(38.03.07); 
Управление в технических системах(27.03.04); 
Управление водным транспортом и гидрографическое обеспечение судоходства(26.03.01); 
Управление качеством(27.03.02); 
Фармация(33.05.01); 
Фотоника и оптоинформатика(12.03.03); 
Химическая технология(18.03.01); 
Химия(04.03.01); 
Химия, физика и механика материалов(04.03.02); 
Холодильная, криогенная техника и системы жизнеобеспечения(16.03.03); 
Экология и природопользование(05.03.06); 
Эксплуатация аэропортов и обеспечение полетов воздушных судов(25.03.04); 
Эксплуатация транспортно-технологических машин и комплексов(23.03.03); 
Электроника и наноэлектроника(11.03.04); 
Электроэнергетика и электротехника(13.03.02); 
Энергетическое машиностроение(13.03.03); 
Энерго- и ресурсосберегающие процессы в химической технологии, нефтехимии и биотехнологии(18.03.02); 
Ядерная энергетика и теплофизика(14.03.01)</t>
  </si>
  <si>
    <t>Общая физика, 
Физика, 
Физика. Практикум</t>
  </si>
  <si>
    <t>Физика. Механика. Астрономия</t>
  </si>
  <si>
    <t>Нет ВУЗа</t>
  </si>
  <si>
    <t>Задачник составлен в соответствии с действующей программой по курсу физики для вузов. В каждый раздел включено достаточное количество задач, трудность которых возрастает с увеличением порядкового номера. В начале каждого параграфа приводятся основные законы и формулы, даются примеры
решения типовых задач. В конце задачника приведены ответы ко всем задачам.
Для студентов высших учебных заведений.</t>
  </si>
  <si>
    <t>Обложка</t>
  </si>
  <si>
    <t>978-5-4365-1212-9</t>
  </si>
  <si>
    <t>ЮСТИЦИЯ</t>
  </si>
  <si>
    <t>КОММЕРЧЕСКАЯ ДЕЯТЕЛЬНОСТЬ.
ОСНОВЫ КОММЕРЦИИ (ДЛЯ
БАКАЛАВРОВ)</t>
  </si>
  <si>
    <t>Левкин Г.Г. , Никифоров О.А.</t>
  </si>
  <si>
    <t>ГРИФ ГУУ. Рекомендовано ФГБОУ ВО "Государственный университет управления"</t>
  </si>
  <si>
    <t>Менеджмент(38.03.02); 
Торговое дело(38.03.06)</t>
  </si>
  <si>
    <t>Маркетинг</t>
  </si>
  <si>
    <t>Бизнес. Предпринимательство</t>
  </si>
  <si>
    <t>Омский государственный университет путей сообщения (Омск г)</t>
  </si>
  <si>
    <t>Учебное пособие «Коммерческая деятельность. Основы коммерции» разработано в соответствии с ФГОС третьего поколения и содержит введение, конспект лекций с контрольными вопросами, задачи и контрольные задания, тесты для закрепления и проверки изученного материала.
Соответствует ФГОС ВО 3+.
Предназначено для студентов, обучающихся по программам высшего образования направления подготовки 38.03.06 «Торговое дело» (квалификация (степень) «бакалавр»).</t>
  </si>
  <si>
    <t>978-5-406-05343-0</t>
  </si>
  <si>
    <t>ОБЩЕСТВЕННО-ГОСУДАРСТВЕННАЯ
ПОДГОТОВКА (СЕРИЯ "ВОЕННАЯ
ПОДГОТОВКА")</t>
  </si>
  <si>
    <t>Шульдешов Л.С. , Родионов В.А. , Углянский В.В. , Федоров Б.В.</t>
  </si>
  <si>
    <t>ГРИФ УМО. Рекомендовано УМО по университетскому политехническому образованию</t>
  </si>
  <si>
    <t>Военная подготовка</t>
  </si>
  <si>
    <t>для большого числа направлений и специальностей</t>
  </si>
  <si>
    <t>вариативная дисциплина или часть дисциплины</t>
  </si>
  <si>
    <t>Военная наука, вооруженные силы</t>
  </si>
  <si>
    <t>Санкт-Петербургский политехнический университет Петра Великого</t>
  </si>
  <si>
    <t>Учебное пособие направлено на овладение учащимися общественно-политических и военно-социальных знаний, а также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РФ, истории Вооруженных Сил Российской Федерации. Изложены вопросы психологической и моральной подготовки к работе в коллективе.
Соответствует ФГОС ВО 3+.
Для студентов бакалавриата и магистратуры, проходящих обучение на военных кафедрах ВУЗов.</t>
  </si>
  <si>
    <t>978-5-406-05349-2</t>
  </si>
  <si>
    <t>ОРГАНИЗАЦИЯ ОБСЛУЖИВАНИЯ
ТУРИСТОВ. TOURISM SERVICE
ORGANIZATION (ДЛЯ БАКАЛАВРОВ)</t>
  </si>
  <si>
    <t>Бисько И.А. , Маевская В.А. , Паксюткина Е.А.</t>
  </si>
  <si>
    <t>ГРИФ УМО. Рекомендовано УМО по образованию в области производственного менеджмента</t>
  </si>
  <si>
    <t>Гостиничное дело(43.03.03); 
Гостиничный сервис; 
Туризм(43.03.02)</t>
  </si>
  <si>
    <t>Организация обслуживания гостей в процессе проживания</t>
  </si>
  <si>
    <t>Санкт-Петербургский государственный университет сервиса и экономики (Санкт-Петербург г)</t>
  </si>
  <si>
    <t>Настоящий курс английского языка рассчитан на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 тического словаря); развитие навыков»  понимания оригинального английского  текста; совершенствование навыков письменной и устной речи; выработку навыков вдумчивого чтения и понимания научного профессионального текста.</t>
  </si>
  <si>
    <t>978-5-406-05514-4</t>
  </si>
  <si>
    <t>ПРАВО СОЦИАЛЬНОГО ОБЕСПЕЧЕНИЯ
(ДЛЯ БАКАЛАВРОВ)</t>
  </si>
  <si>
    <t>Буянова М.О. , Кондратьева З.А. , Кобзева С.И.</t>
  </si>
  <si>
    <t>ГРИФ ФИРО (МИНОБРНАУКИ). Рекомендовано ФГБОУ ВО "Государственный университет управления"</t>
  </si>
  <si>
    <t>Архитектура(07.03.01); 
Бизнес-информатика(38.03.05); 
Градостроительство(07.03.04); 
Дизайн архитектурной среды(07.03.03); 
Землеустройство и кадастры(21.03.02); 
Реконструкция и реставрация архитектурного наследия(07.03.02); 
Физическая культура для лиц с отклонениями в состоянии здоровья (адаптивная физическая культура)(49.03.02); 
Экономика(38.03.01)</t>
  </si>
  <si>
    <t>Право</t>
  </si>
  <si>
    <t>Трудовое право. Право социального обеспечения</t>
  </si>
  <si>
    <t>Высшая школа экономики (Москва г)</t>
  </si>
  <si>
    <t>Содержание учебника отражает не только последние измене ния законодательства о социальном обеспечении, но и учитывает практику его применения . Для подведения итогов практических занятий по изучению данного курса каждая глава учебника содержит контрольные вопросы. 
Соответствует ФГОС ВО 3+.
Для студентов, обучающихся по программам подготовки бакалавриата, магистратуры и аспирантуры.</t>
  </si>
  <si>
    <t>978-5-406-05513-7</t>
  </si>
  <si>
    <t>СИСТЕМЫ ЗАЩИТЫ СРЕДЫ ОБИТАНИЯ
(ДЛЯ БАКАЛАВРОВ)</t>
  </si>
  <si>
    <t>Зубрев Н.И. , Крошечкина И.Ю. , Устинова М.В.</t>
  </si>
  <si>
    <t>ГРИФ ФИРО (МИНОБРНАУКИ). Рекомендовано ФГБОУ ВО "Московский государственный технологический университет "Станкин""</t>
  </si>
  <si>
    <t>Биотехнология(19.03.01); 
Экология и природопользование(05.03.06)</t>
  </si>
  <si>
    <t>Московский государственный университет путей сообщения (Москва г)</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</si>
  <si>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3+.
Для студентов бакалавриата вузов, обучающихся по направлению  «Безопасность жизнедеятельности» (профиль «Безопасность жизнедеятельности в техносфере»). Может быть рекомендовано специалистами, работающими в области защиты окружающей среды, экологического мониторинга и экологической экспертизы.</t>
  </si>
  <si>
    <t>978-5-406-04944-0</t>
  </si>
  <si>
    <t>СТРОЕВАЯ ПОДГОТОВКА (СЕРИЯ
"ВОЕННАЯ ПОДГОТОВКА")</t>
  </si>
  <si>
    <t>Шульдешов Л.С. , Углянский В.В.</t>
  </si>
  <si>
    <t>Учебное пособие содержит темы, изучение которых позволяет получить знания в объеме требований программы подготовки офицеров запаса, входящих в состав учебной дисциплины «Строевая подготовка».
Соответствует ФГОС ВО 3+.
Предназначено для студентов высших учебных заведений, обучающихся по направлениям подготовки бакалавров.</t>
  </si>
  <si>
    <t>978-5-406-05547-2</t>
  </si>
  <si>
    <t>ТЕОРИЯ ВЕРОЯТНОСТЕЙ И
МАТЕМАТИЧЕСКАЯ СТАТИСТИКА (ДЛЯ
БАКАЛАВРОВ)</t>
  </si>
  <si>
    <t>Бондаренко П.С. , Горелова Г.В. , Кацко И.А. под ред. и др.</t>
  </si>
  <si>
    <t>ГРИФ МИНСЕЛЬХОЗ. Рекомендовано Министерством сельского хозяйства РФ</t>
  </si>
  <si>
    <t>Бизнес-информатика(38.03.05); 
Прикладная информатика(09.03.03); 
Экономика(38.03.01)</t>
  </si>
  <si>
    <t>Теория вероятностей и математическая статистика</t>
  </si>
  <si>
    <t>Математика</t>
  </si>
  <si>
    <t>Кубанский государственный аграрный университет (Краснодар г)</t>
  </si>
  <si>
    <t>Рассмотрены основные вопросы теории вероятностей и математической статистки в соответствии с программой подготовки бакалавров. Для углубленного изучения курса рассмотрены приложения теории вероятностей в компьютерных науках (computer science), а также для отражения современных тенденций обработки данных, в известной мере опирающихся на идеологию теории вероятностей и математической статистики, дан обзор современных направлений анализа данных в контексте развития общества и информационных технологий.
Соответствует ФГОС ВО 3+.
Для студентов, обучающихся по экономическим и агроинженерным, а также, связанным с IT направлениям, преподавателей, аспирантов и слушателей курсов повышения квалификаций, применяющих в своей практике вероятностные и статистические методы.</t>
  </si>
  <si>
    <t>978-5-406-05578-6</t>
  </si>
  <si>
    <t>ТЕОРИЯ ОТРАСЛЕВЫХ РЫНКОВ (ДЛЯ
БАКАЛАВРОВ)</t>
  </si>
  <si>
    <t>Стрелец И.А. под ред., Столбов М.И. под ред. и др.</t>
  </si>
  <si>
    <t>Бизнес-информатика(38.03.05); 
для большого числа направлений и специальностей; 
Экономика(38.03.01)</t>
  </si>
  <si>
    <t>вариативная дисциплина или часть дисциплины, 
Теория отраслевых рынков</t>
  </si>
  <si>
    <t>Экономические науки в целом. Экономическая теория</t>
  </si>
  <si>
    <t>Московский государственный институт международных отношений (Университет) МИД России (Москва г)</t>
  </si>
  <si>
    <t>Учебное пособие подготовлено преподавателями кафедры прикладной экономики МГИМО (У)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3+.
Учебное пособие предназначено для преподавателей, аспирантов и студентов вузов и факультетов экономического направления.</t>
  </si>
  <si>
    <t>978-5-406-05584-7</t>
  </si>
  <si>
    <t>ЭКОНОМИКА ПРИРОДОПОЛЬЗОВАНИЯ
(ДЛЯ БАКАЛАВРОВ)</t>
  </si>
  <si>
    <t>Васильцова В.М. под ред. и др.</t>
  </si>
  <si>
    <t>Экология и природопользование(05.03.06); 
Экономика(38.03.01)</t>
  </si>
  <si>
    <t>Экономика природопользования</t>
  </si>
  <si>
    <t>Отраслевая экономика</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</si>
  <si>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Внимание уделено также основам экологического менеджмента и аудита.
Соответствует ФГОС ВО 3+.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</si>
  <si>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978-5-406-04964-8</t>
  </si>
  <si>
    <t>ЭКОНОМИЧЕСКАЯ КОНФЛИКТОЛОГИЯ</t>
  </si>
  <si>
    <t>Якунин В.И. под общ. ред., Юденков Ю.Н. , Пашков Р.В. , Кононов В.В.</t>
  </si>
  <si>
    <t>Конфликтология(37.03.02); 
Политология(41.03.04); 
Управление персоналом(38.03.03); 
Экономика(38.03.01)</t>
  </si>
  <si>
    <t>вариативная дисциплина или часть дисциплины, 
Конфликтология</t>
  </si>
  <si>
    <t>Московский государственный университет им. М.В. Ломоносова (Москва г)</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</si>
  <si>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</si>
  <si>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978-5-406-05660-8</t>
  </si>
  <si>
    <t>ЮВЕНАЛЬНАЯ ЮРИДИЧЕСКАЯ
ПСИХОЛОГИЯ (ДЛЯ МАГИСТРОВ)</t>
  </si>
  <si>
    <t>Орлова Е.А.</t>
  </si>
  <si>
    <t>ГРИФ МАН пед. образования. Рекомендовано Международной академии наук педагогического образования</t>
  </si>
  <si>
    <t>Магистратура</t>
  </si>
  <si>
    <t>Клиническая психология; 
Психология(37.04.01); 
Юриспруденция(40.04.01)</t>
  </si>
  <si>
    <t>Юридическая психология</t>
  </si>
  <si>
    <t>Органы юстиции, судебная система</t>
  </si>
  <si>
    <t>Учебное пособие – первое в России издание по данной проблематике. В нем рассмотрены основные вопросы ювенальной юридической психологии, дающие полное представление о предмете дисциплины, раскрывающие феноменологию ключевых тем, характеризующие ее возможности и перспективы развития. 
Соответствует ФГОС ВО3+
Учебное пособие носит инновационный характер и адресуется студентам вузов,  колледжей, преподавателям, слушателям системы повышения квалификации, переподготовки и дополнительного образования.</t>
  </si>
  <si>
    <t>978-5-4365-0715-6</t>
  </si>
  <si>
    <t>Обзор новинок  издательства «КНОРУС»</t>
  </si>
  <si>
    <t>Июль 2016 г.</t>
  </si>
  <si>
    <t>Серия Бакалавриат/Магистратура</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</si>
</sst>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8"/>
      <name val="Arial"/>
    </font>
    <font>
      <b/>
      <sz val="14"/>
      <color rgb="FF000080"/>
      <name val="Arial"/>
      <family val="2"/>
      <charset val="1"/>
    </font>
    <font>
      <b/>
      <sz val="10"/>
      <color rgb="FF000000"/>
      <name val="Arial"/>
      <family val="2"/>
      <charset val="1"/>
    </font>
    <font>
      <sz val="10"/>
      <name val="Arial"/>
      <family val="2"/>
      <charset val="1"/>
    </font>
    <font>
      <b/>
      <sz val="13"/>
      <color rgb="FF000080"/>
      <name val="Arial"/>
      <family val="2"/>
      <charset val="1"/>
    </font>
    <font>
      <b/>
      <sz val="10"/>
      <color rgb="FF000080"/>
      <name val="Arial"/>
      <family val="2"/>
      <charset val="1"/>
    </font>
    <font>
      <b/>
      <u/>
      <sz val="12"/>
      <color rgb="FF000080"/>
      <name val="Arial"/>
      <family val="2"/>
      <charset val="1"/>
    </font>
    <font>
      <sz val="10"/>
      <color rgb="FFFF0000"/>
      <name val="Arial"/>
      <family val="2"/>
      <charset val="1"/>
    </font>
    <font>
      <b/>
      <sz val="10"/>
      <name val="Arial"/>
      <family val="2"/>
      <charset val="1"/>
    </font>
    <font>
      <b/>
      <sz val="10"/>
      <name val="Calibri"/>
      <family val="2"/>
      <charset val="1"/>
    </font>
    <font>
      <b/>
      <sz val="10"/>
      <color rgb="FF0000FF"/>
      <name val="Calibri"/>
      <family val="2"/>
      <charset val="1"/>
    </font>
    <font>
      <b/>
      <sz val="10"/>
      <color rgb="FF000080"/>
      <name val="Calibri"/>
      <family val="2"/>
      <charset val="1"/>
    </font>
    <font>
      <b/>
      <sz val="8"/>
      <color rgb="FF0000FF"/>
      <name val="Arial"/>
      <family val="2"/>
      <charset val="1"/>
    </font>
    <font>
      <sz val="10"/>
      <color rgb="FF000080"/>
      <name val="Arial"/>
      <family val="2"/>
      <charset val="1"/>
    </font>
    <font>
      <sz val="8"/>
      <color rgb="FF000080"/>
      <name val="Arial"/>
      <family val="2"/>
      <charset val="1"/>
    </font>
    <font>
      <b/>
      <sz val="8"/>
      <color rgb="FF000080"/>
      <name val="Arial"/>
      <family val="2"/>
      <charset val="1"/>
    </font>
    <font>
      <sz val="10"/>
      <color indexed="81"/>
      <name val="Arial"/>
      <family val="2"/>
      <charset val="204"/>
    </font>
    <font>
      <u/>
      <sz val="12"/>
      <color theme="3"/>
      <name val="Arial"/>
      <family val="2"/>
      <charset val="204"/>
    </font>
    <font>
      <sz val="12"/>
      <color theme="3"/>
      <name val="Arial"/>
      <family val="2"/>
      <charset val="204"/>
    </font>
    <font>
      <sz val="8"/>
      <color theme="3"/>
      <name val="Arial"/>
      <family val="2"/>
      <charset val="204"/>
    </font>
    <font>
      <sz val="14"/>
      <color theme="3"/>
      <name val="Arial"/>
      <family val="2"/>
      <charset val="204"/>
    </font>
    <font>
      <sz val="10"/>
      <color theme="3"/>
      <name val="Arial"/>
      <family val="2"/>
      <charset val="204"/>
    </font>
  </fonts>
  <fills count="3">
    <fill>
      <patternFill patternType="none"/>
    </fill>
    <fill>
      <patternFill patternType="gray125"/>
    </fill>
    <fill>
      <patternFill patternType="solid">
        <fgColor rgb="FF9FD500"/>
      </patternFill>
    </fill>
  </fills>
  <borders count="6">
    <border>
      <left/>
      <right/>
      <top/>
      <bottom/>
      <diagonal/>
    </border>
    <border>
      <left style="thin">
        <color rgb="FF000080"/>
      </left>
      <right style="thin">
        <color rgb="FF000080"/>
      </right>
      <top style="thin">
        <color rgb="FF000080"/>
      </top>
      <bottom style="thin">
        <color rgb="FF000080"/>
      </bottom>
      <diagonal/>
    </border>
    <border>
      <left style="hair">
        <color rgb="FF000080"/>
      </left>
      <right style="hair">
        <color rgb="FF000080"/>
      </right>
      <top style="hair">
        <color rgb="FF000080"/>
      </top>
      <bottom style="hair">
        <color rgb="FF000080"/>
      </bottom>
      <diagonal/>
    </border>
    <border>
      <left style="hair">
        <color rgb="FF000080"/>
      </left>
      <right style="hair">
        <color rgb="FF000080"/>
      </right>
      <top style="hair">
        <color rgb="FF000080"/>
      </top>
      <bottom/>
      <diagonal/>
    </border>
    <border>
      <left style="hair">
        <color rgb="FF000080"/>
      </left>
      <right style="hair">
        <color rgb="FF000080"/>
      </right>
      <top/>
      <bottom style="hair">
        <color rgb="FF000080"/>
      </bottom>
      <diagonal/>
    </border>
    <border>
      <left style="hair">
        <color rgb="FF000080"/>
      </left>
      <right style="hair">
        <color rgb="FF000080"/>
      </right>
      <top style="thin">
        <color rgb="FF000080"/>
      </top>
      <bottom/>
      <diagonal/>
    </border>
  </borders>
  <cellStyleXfs count="1">
    <xf numFmtId="0" fontId="0" fillId="0" borderId="0"/>
  </cellStyleXfs>
  <cellXfs count="34">
    <xf numFmtId="0" fontId="0" fillId="0" borderId="0" xfId="0"/>
    <xf numFmtId="0" fontId="0" fillId="0" borderId="0" xfId="0" applyAlignment="1">
      <alignment horizontal="left"/>
    </xf>
    <xf numFmtId="0" fontId="3" fillId="0" borderId="0" xfId="0" applyFont="1" applyAlignment="1">
      <alignment horizontal="left"/>
    </xf>
    <xf numFmtId="0" fontId="4" fillId="0" borderId="0" xfId="0" applyFont="1" applyAlignment="1">
      <alignment horizontal="left"/>
    </xf>
    <xf numFmtId="0" fontId="6" fillId="0" borderId="0" xfId="0" applyFont="1" applyAlignment="1">
      <alignment horizontal="right"/>
    </xf>
    <xf numFmtId="0" fontId="5" fillId="0" borderId="0" xfId="0" applyFont="1" applyAlignment="1">
      <alignment horizontal="left"/>
    </xf>
    <xf numFmtId="0" fontId="5" fillId="0" borderId="0" xfId="0" applyFont="1" applyAlignment="1">
      <alignment horizontal="right"/>
    </xf>
    <xf numFmtId="0" fontId="7" fillId="0" borderId="0" xfId="0" applyFont="1" applyAlignment="1">
      <alignment horizontal="left"/>
    </xf>
    <xf numFmtId="0" fontId="2" fillId="0" borderId="0" xfId="0" applyFont="1" applyAlignment="1">
      <alignment horizontal="right"/>
    </xf>
    <xf numFmtId="1" fontId="8" fillId="0" borderId="0" xfId="0" applyNumberFormat="1" applyFont="1" applyAlignment="1">
      <alignment horizontal="left"/>
    </xf>
    <xf numFmtId="0" fontId="9" fillId="0" borderId="0" xfId="0" applyFont="1" applyAlignment="1">
      <alignment horizontal="left"/>
    </xf>
    <xf numFmtId="0" fontId="10" fillId="2" borderId="1" xfId="0" applyFont="1" applyFill="1" applyBorder="1" applyAlignment="1">
      <alignment horizontal="center" vertical="center" wrapText="1"/>
    </xf>
    <xf numFmtId="0" fontId="11" fillId="2" borderId="1" xfId="0" applyFont="1" applyFill="1" applyBorder="1" applyAlignment="1">
      <alignment horizontal="center" vertical="center" textRotation="30" wrapText="1"/>
    </xf>
    <xf numFmtId="0" fontId="11" fillId="2" borderId="1" xfId="0" applyFont="1" applyFill="1" applyBorder="1" applyAlignment="1">
      <alignment horizontal="left" vertical="center" textRotation="30" wrapText="1"/>
    </xf>
    <xf numFmtId="1" fontId="5" fillId="0" borderId="0" xfId="0" applyNumberFormat="1" applyFont="1" applyAlignment="1">
      <alignment horizontal="left"/>
    </xf>
    <xf numFmtId="0" fontId="1" fillId="0" borderId="0" xfId="0" applyFont="1" applyAlignment="1"/>
    <xf numFmtId="0" fontId="18" fillId="0" borderId="0" xfId="0" applyFont="1" applyAlignment="1">
      <alignment horizontal="left"/>
    </xf>
    <xf numFmtId="0" fontId="19" fillId="0" borderId="0" xfId="0" applyFont="1" applyAlignment="1">
      <alignment horizontal="left"/>
    </xf>
    <xf numFmtId="0" fontId="20" fillId="0" borderId="0" xfId="0" applyFont="1" applyFill="1" applyAlignment="1"/>
    <xf numFmtId="1" fontId="21" fillId="0" borderId="0" xfId="0" applyNumberFormat="1" applyFont="1" applyAlignment="1"/>
    <xf numFmtId="0" fontId="15" fillId="0" borderId="3" xfId="0" applyFont="1" applyBorder="1" applyAlignment="1">
      <alignment horizontal="left" vertical="top" wrapText="1"/>
    </xf>
    <xf numFmtId="0" fontId="0" fillId="0" borderId="4" xfId="0" applyBorder="1" applyAlignment="1">
      <alignment horizontal="left" vertical="top" wrapText="1"/>
    </xf>
    <xf numFmtId="0" fontId="17" fillId="0" borderId="0" xfId="0" applyFont="1" applyAlignment="1">
      <alignment horizontal="left" vertical="center" wrapText="1"/>
    </xf>
    <xf numFmtId="0" fontId="15" fillId="0" borderId="5" xfId="0" applyFont="1" applyBorder="1" applyAlignment="1">
      <alignment horizontal="left" vertical="top" wrapText="1"/>
    </xf>
    <xf numFmtId="0" fontId="12" fillId="0" borderId="2" xfId="0" applyFont="1" applyBorder="1" applyAlignment="1">
      <alignment horizontal="left" vertical="top"/>
    </xf>
    <xf numFmtId="0" fontId="13" fillId="0" borderId="2" xfId="0" applyFont="1" applyBorder="1" applyAlignment="1">
      <alignment horizontal="center" vertical="top"/>
    </xf>
    <xf numFmtId="2" fontId="14" fillId="0" borderId="2" xfId="0" applyNumberFormat="1" applyFont="1" applyBorder="1" applyAlignment="1">
      <alignment horizontal="right" vertical="top"/>
    </xf>
    <xf numFmtId="0" fontId="15" fillId="0" borderId="2" xfId="0" applyFont="1" applyBorder="1" applyAlignment="1">
      <alignment horizontal="left" vertical="top" wrapText="1"/>
    </xf>
    <xf numFmtId="1" fontId="14" fillId="0" borderId="2" xfId="0" applyNumberFormat="1" applyFont="1" applyBorder="1" applyAlignment="1">
      <alignment horizontal="center" vertical="top"/>
    </xf>
    <xf numFmtId="0" fontId="14" fillId="0" borderId="2" xfId="0" applyFont="1" applyBorder="1" applyAlignment="1">
      <alignment horizontal="left" vertical="top" wrapText="1"/>
    </xf>
    <xf numFmtId="0" fontId="14" fillId="0" borderId="2" xfId="0" applyFont="1" applyBorder="1" applyAlignment="1">
      <alignment horizontal="center" vertical="top"/>
    </xf>
    <xf numFmtId="0" fontId="14" fillId="0" borderId="2" xfId="0" applyFont="1" applyBorder="1" applyAlignment="1">
      <alignment horizontal="left" vertical="top"/>
    </xf>
    <xf numFmtId="0" fontId="14" fillId="0" borderId="2" xfId="0" applyFont="1" applyBorder="1" applyAlignment="1">
      <alignment horizontal="center" vertical="top" wrapText="1"/>
    </xf>
    <xf numFmtId="1" fontId="14" fillId="0" borderId="2" xfId="0" applyNumberFormat="1" applyFont="1" applyBorder="1" applyAlignment="1">
      <alignment horizontal="left" vertical="top"/>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3</xdr:col>
      <xdr:colOff>19050</xdr:colOff>
      <xdr:row>11</xdr:row>
      <xdr:rowOff>28575</xdr:rowOff>
    </xdr:from>
    <xdr:to>
      <xdr:col>3</xdr:col>
      <xdr:colOff>1028700</xdr:colOff>
      <xdr:row>11</xdr:row>
      <xdr:rowOff>1323975</xdr:rowOff>
    </xdr:to>
    <xdr:pic>
      <xdr:nvPicPr>
        <xdr:cNvPr id="2" name="Имя " descr="Descr "/>
        <xdr:cNvPicPr>
          <a:picLocks noChangeAspect="1"/>
        </xdr:cNvPicPr>
      </xdr:nvPicPr>
      <xdr:blipFill>
        <a:blip xmlns:r="http://schemas.openxmlformats.org/officeDocument/2006/relationships" r:embed="rId1" cstate="print"/>
        <a:stretch>
          <a:fillRect/>
        </a:stretch>
      </xdr:blipFill>
      <xdr:spPr>
        <a:prstGeom prst="rect">
          <a:avLst/>
        </a:prstGeom>
      </xdr:spPr>
    </xdr:pic>
    <xdr:clientData/>
  </xdr:twoCellAnchor>
  <xdr:twoCellAnchor>
    <xdr:from>
      <xdr:col>3</xdr:col>
      <xdr:colOff>19050</xdr:colOff>
      <xdr:row>13</xdr:row>
      <xdr:rowOff>28575</xdr:rowOff>
    </xdr:from>
    <xdr:to>
      <xdr:col>3</xdr:col>
      <xdr:colOff>1028700</xdr:colOff>
      <xdr:row>13</xdr:row>
      <xdr:rowOff>1323975</xdr:rowOff>
    </xdr:to>
    <xdr:pic>
      <xdr:nvPicPr>
        <xdr:cNvPr id="4" name="Имя " descr="Descr "/>
        <xdr:cNvPicPr>
          <a:picLocks noChangeAspect="1"/>
        </xdr:cNvPicPr>
      </xdr:nvPicPr>
      <xdr:blipFill>
        <a:blip xmlns:r="http://schemas.openxmlformats.org/officeDocument/2006/relationships" r:embed="rId2" cstate="print"/>
        <a:stretch>
          <a:fillRect/>
        </a:stretch>
      </xdr:blipFill>
      <xdr:spPr>
        <a:prstGeom prst="rect">
          <a:avLst/>
        </a:prstGeom>
      </xdr:spPr>
    </xdr:pic>
    <xdr:clientData/>
  </xdr:twoCellAnchor>
  <xdr:twoCellAnchor>
    <xdr:from>
      <xdr:col>3</xdr:col>
      <xdr:colOff>19050</xdr:colOff>
      <xdr:row>15</xdr:row>
      <xdr:rowOff>28575</xdr:rowOff>
    </xdr:from>
    <xdr:to>
      <xdr:col>3</xdr:col>
      <xdr:colOff>1028700</xdr:colOff>
      <xdr:row>15</xdr:row>
      <xdr:rowOff>1323975</xdr:rowOff>
    </xdr:to>
    <xdr:pic>
      <xdr:nvPicPr>
        <xdr:cNvPr id="5" name="Имя " descr="Descr "/>
        <xdr:cNvPicPr>
          <a:picLocks noChangeAspect="1"/>
        </xdr:cNvPicPr>
      </xdr:nvPicPr>
      <xdr:blipFill>
        <a:blip xmlns:r="http://schemas.openxmlformats.org/officeDocument/2006/relationships" r:embed="rId3" cstate="print"/>
        <a:stretch>
          <a:fillRect/>
        </a:stretch>
      </xdr:blipFill>
      <xdr:spPr>
        <a:prstGeom prst="rect">
          <a:avLst/>
        </a:prstGeom>
      </xdr:spPr>
    </xdr:pic>
    <xdr:clientData/>
  </xdr:twoCellAnchor>
  <xdr:twoCellAnchor>
    <xdr:from>
      <xdr:col>3</xdr:col>
      <xdr:colOff>19050</xdr:colOff>
      <xdr:row>17</xdr:row>
      <xdr:rowOff>28575</xdr:rowOff>
    </xdr:from>
    <xdr:to>
      <xdr:col>3</xdr:col>
      <xdr:colOff>1028700</xdr:colOff>
      <xdr:row>17</xdr:row>
      <xdr:rowOff>1323975</xdr:rowOff>
    </xdr:to>
    <xdr:pic>
      <xdr:nvPicPr>
        <xdr:cNvPr id="7" name="Имя " descr="Descr "/>
        <xdr:cNvPicPr>
          <a:picLocks noChangeAspect="1"/>
        </xdr:cNvPicPr>
      </xdr:nvPicPr>
      <xdr:blipFill>
        <a:blip xmlns:r="http://schemas.openxmlformats.org/officeDocument/2006/relationships" r:embed="rId4" cstate="print"/>
        <a:stretch>
          <a:fillRect/>
        </a:stretch>
      </xdr:blipFill>
      <xdr:spPr>
        <a:prstGeom prst="rect">
          <a:avLst/>
        </a:prstGeom>
      </xdr:spPr>
    </xdr:pic>
    <xdr:clientData/>
  </xdr:twoCellAnchor>
  <xdr:twoCellAnchor>
    <xdr:from>
      <xdr:col>3</xdr:col>
      <xdr:colOff>19050</xdr:colOff>
      <xdr:row>19</xdr:row>
      <xdr:rowOff>28575</xdr:rowOff>
    </xdr:from>
    <xdr:to>
      <xdr:col>3</xdr:col>
      <xdr:colOff>1028700</xdr:colOff>
      <xdr:row>19</xdr:row>
      <xdr:rowOff>1323975</xdr:rowOff>
    </xdr:to>
    <xdr:pic>
      <xdr:nvPicPr>
        <xdr:cNvPr id="8" name="Имя " descr="Descr "/>
        <xdr:cNvPicPr>
          <a:picLocks noChangeAspect="1"/>
        </xdr:cNvPicPr>
      </xdr:nvPicPr>
      <xdr:blipFill>
        <a:blip xmlns:r="http://schemas.openxmlformats.org/officeDocument/2006/relationships" r:embed="rId5" cstate="print"/>
        <a:stretch>
          <a:fillRect/>
        </a:stretch>
      </xdr:blipFill>
      <xdr:spPr>
        <a:prstGeom prst="rect">
          <a:avLst/>
        </a:prstGeom>
      </xdr:spPr>
    </xdr:pic>
    <xdr:clientData/>
  </xdr:twoCellAnchor>
  <xdr:twoCellAnchor>
    <xdr:from>
      <xdr:col>3</xdr:col>
      <xdr:colOff>19050</xdr:colOff>
      <xdr:row>21</xdr:row>
      <xdr:rowOff>28575</xdr:rowOff>
    </xdr:from>
    <xdr:to>
      <xdr:col>3</xdr:col>
      <xdr:colOff>1028700</xdr:colOff>
      <xdr:row>21</xdr:row>
      <xdr:rowOff>1323975</xdr:rowOff>
    </xdr:to>
    <xdr:pic>
      <xdr:nvPicPr>
        <xdr:cNvPr id="9" name="Имя " descr="Descr "/>
        <xdr:cNvPicPr>
          <a:picLocks noChangeAspect="1"/>
        </xdr:cNvPicPr>
      </xdr:nvPicPr>
      <xdr:blipFill>
        <a:blip xmlns:r="http://schemas.openxmlformats.org/officeDocument/2006/relationships" r:embed="rId6" cstate="print"/>
        <a:stretch>
          <a:fillRect/>
        </a:stretch>
      </xdr:blipFill>
      <xdr:spPr>
        <a:prstGeom prst="rect">
          <a:avLst/>
        </a:prstGeom>
      </xdr:spPr>
    </xdr:pic>
    <xdr:clientData/>
  </xdr:twoCellAnchor>
  <xdr:twoCellAnchor>
    <xdr:from>
      <xdr:col>3</xdr:col>
      <xdr:colOff>19050</xdr:colOff>
      <xdr:row>23</xdr:row>
      <xdr:rowOff>28575</xdr:rowOff>
    </xdr:from>
    <xdr:to>
      <xdr:col>3</xdr:col>
      <xdr:colOff>1028700</xdr:colOff>
      <xdr:row>23</xdr:row>
      <xdr:rowOff>1323975</xdr:rowOff>
    </xdr:to>
    <xdr:pic>
      <xdr:nvPicPr>
        <xdr:cNvPr id="11" name="Имя " descr="Descr "/>
        <xdr:cNvPicPr>
          <a:picLocks noChangeAspect="1"/>
        </xdr:cNvPicPr>
      </xdr:nvPicPr>
      <xdr:blipFill>
        <a:blip xmlns:r="http://schemas.openxmlformats.org/officeDocument/2006/relationships" r:embed="rId7" cstate="print"/>
        <a:stretch>
          <a:fillRect/>
        </a:stretch>
      </xdr:blipFill>
      <xdr:spPr>
        <a:prstGeom prst="rect">
          <a:avLst/>
        </a:prstGeom>
      </xdr:spPr>
    </xdr:pic>
    <xdr:clientData/>
  </xdr:twoCellAnchor>
  <xdr:twoCellAnchor>
    <xdr:from>
      <xdr:col>3</xdr:col>
      <xdr:colOff>19050</xdr:colOff>
      <xdr:row>25</xdr:row>
      <xdr:rowOff>28575</xdr:rowOff>
    </xdr:from>
    <xdr:to>
      <xdr:col>3</xdr:col>
      <xdr:colOff>1028700</xdr:colOff>
      <xdr:row>25</xdr:row>
      <xdr:rowOff>1323975</xdr:rowOff>
    </xdr:to>
    <xdr:pic>
      <xdr:nvPicPr>
        <xdr:cNvPr id="12" name="Имя " descr="Descr "/>
        <xdr:cNvPicPr>
          <a:picLocks noChangeAspect="1"/>
        </xdr:cNvPicPr>
      </xdr:nvPicPr>
      <xdr:blipFill>
        <a:blip xmlns:r="http://schemas.openxmlformats.org/officeDocument/2006/relationships" r:embed="rId8" cstate="print"/>
        <a:stretch>
          <a:fillRect/>
        </a:stretch>
      </xdr:blipFill>
      <xdr:spPr>
        <a:prstGeom prst="rect">
          <a:avLst/>
        </a:prstGeom>
      </xdr:spPr>
    </xdr:pic>
    <xdr:clientData/>
  </xdr:twoCellAnchor>
  <xdr:twoCellAnchor>
    <xdr:from>
      <xdr:col>3</xdr:col>
      <xdr:colOff>19050</xdr:colOff>
      <xdr:row>27</xdr:row>
      <xdr:rowOff>28575</xdr:rowOff>
    </xdr:from>
    <xdr:to>
      <xdr:col>3</xdr:col>
      <xdr:colOff>1028700</xdr:colOff>
      <xdr:row>27</xdr:row>
      <xdr:rowOff>1323975</xdr:rowOff>
    </xdr:to>
    <xdr:pic>
      <xdr:nvPicPr>
        <xdr:cNvPr id="13" name="Имя " descr="Descr "/>
        <xdr:cNvPicPr>
          <a:picLocks noChangeAspect="1"/>
        </xdr:cNvPicPr>
      </xdr:nvPicPr>
      <xdr:blipFill>
        <a:blip xmlns:r="http://schemas.openxmlformats.org/officeDocument/2006/relationships" r:embed="rId9" cstate="print"/>
        <a:stretch>
          <a:fillRect/>
        </a:stretch>
      </xdr:blipFill>
      <xdr:spPr>
        <a:prstGeom prst="rect">
          <a:avLst/>
        </a:prstGeom>
      </xdr:spPr>
    </xdr:pic>
    <xdr:clientData/>
  </xdr:twoCellAnchor>
  <xdr:twoCellAnchor>
    <xdr:from>
      <xdr:col>3</xdr:col>
      <xdr:colOff>19050</xdr:colOff>
      <xdr:row>29</xdr:row>
      <xdr:rowOff>28575</xdr:rowOff>
    </xdr:from>
    <xdr:to>
      <xdr:col>3</xdr:col>
      <xdr:colOff>1028700</xdr:colOff>
      <xdr:row>29</xdr:row>
      <xdr:rowOff>1323975</xdr:rowOff>
    </xdr:to>
    <xdr:pic>
      <xdr:nvPicPr>
        <xdr:cNvPr id="14" name="Имя " descr="Descr "/>
        <xdr:cNvPicPr>
          <a:picLocks noChangeAspect="1"/>
        </xdr:cNvPicPr>
      </xdr:nvPicPr>
      <xdr:blipFill>
        <a:blip xmlns:r="http://schemas.openxmlformats.org/officeDocument/2006/relationships" r:embed="rId10" cstate="print"/>
        <a:stretch>
          <a:fillRect/>
        </a:stretch>
      </xdr:blipFill>
      <xdr:spPr>
        <a:prstGeom prst="rect">
          <a:avLst/>
        </a:prstGeom>
      </xdr:spPr>
    </xdr:pic>
    <xdr:clientData/>
  </xdr:twoCellAnchor>
  <xdr:twoCellAnchor>
    <xdr:from>
      <xdr:col>3</xdr:col>
      <xdr:colOff>19050</xdr:colOff>
      <xdr:row>31</xdr:row>
      <xdr:rowOff>28575</xdr:rowOff>
    </xdr:from>
    <xdr:to>
      <xdr:col>3</xdr:col>
      <xdr:colOff>1028700</xdr:colOff>
      <xdr:row>31</xdr:row>
      <xdr:rowOff>1323975</xdr:rowOff>
    </xdr:to>
    <xdr:pic>
      <xdr:nvPicPr>
        <xdr:cNvPr id="15" name="Имя " descr="Descr "/>
        <xdr:cNvPicPr>
          <a:picLocks noChangeAspect="1"/>
        </xdr:cNvPicPr>
      </xdr:nvPicPr>
      <xdr:blipFill>
        <a:blip xmlns:r="http://schemas.openxmlformats.org/officeDocument/2006/relationships" r:embed="rId11" cstate="print"/>
        <a:stretch>
          <a:fillRect/>
        </a:stretch>
      </xdr:blipFill>
      <xdr:spPr>
        <a:prstGeom prst="rect">
          <a:avLst/>
        </a:prstGeom>
      </xdr:spPr>
    </xdr:pic>
    <xdr:clientData/>
  </xdr:twoCellAnchor>
  <xdr:twoCellAnchor>
    <xdr:from>
      <xdr:col>3</xdr:col>
      <xdr:colOff>19050</xdr:colOff>
      <xdr:row>33</xdr:row>
      <xdr:rowOff>28575</xdr:rowOff>
    </xdr:from>
    <xdr:to>
      <xdr:col>3</xdr:col>
      <xdr:colOff>1028700</xdr:colOff>
      <xdr:row>33</xdr:row>
      <xdr:rowOff>1323975</xdr:rowOff>
    </xdr:to>
    <xdr:pic>
      <xdr:nvPicPr>
        <xdr:cNvPr id="16" name="Имя " descr="Descr "/>
        <xdr:cNvPicPr>
          <a:picLocks noChangeAspect="1"/>
        </xdr:cNvPicPr>
      </xdr:nvPicPr>
      <xdr:blipFill>
        <a:blip xmlns:r="http://schemas.openxmlformats.org/officeDocument/2006/relationships" r:embed="rId12" cstate="print"/>
        <a:stretch>
          <a:fillRect/>
        </a:stretch>
      </xdr:blipFill>
      <xdr:spPr>
        <a:prstGeom prst="rect">
          <a:avLst/>
        </a:prstGeom>
      </xdr:spPr>
    </xdr:pic>
    <xdr:clientData/>
  </xdr:twoCellAnchor>
  <xdr:twoCellAnchor>
    <xdr:from>
      <xdr:col>3</xdr:col>
      <xdr:colOff>19050</xdr:colOff>
      <xdr:row>35</xdr:row>
      <xdr:rowOff>28575</xdr:rowOff>
    </xdr:from>
    <xdr:to>
      <xdr:col>3</xdr:col>
      <xdr:colOff>1028700</xdr:colOff>
      <xdr:row>35</xdr:row>
      <xdr:rowOff>1323975</xdr:rowOff>
    </xdr:to>
    <xdr:pic>
      <xdr:nvPicPr>
        <xdr:cNvPr id="17" name="Имя " descr="Descr "/>
        <xdr:cNvPicPr>
          <a:picLocks noChangeAspect="1"/>
        </xdr:cNvPicPr>
      </xdr:nvPicPr>
      <xdr:blipFill>
        <a:blip xmlns:r="http://schemas.openxmlformats.org/officeDocument/2006/relationships" r:embed="rId13" cstate="print"/>
        <a:stretch>
          <a:fillRect/>
        </a:stretch>
      </xdr:blipFill>
      <xdr:spPr>
        <a:prstGeom prst="rect">
          <a:avLst/>
        </a:prstGeom>
      </xdr:spPr>
    </xdr:pic>
    <xdr:clientData/>
  </xdr:twoCellAnchor>
  <xdr:twoCellAnchor>
    <xdr:from>
      <xdr:col>3</xdr:col>
      <xdr:colOff>19050</xdr:colOff>
      <xdr:row>37</xdr:row>
      <xdr:rowOff>28575</xdr:rowOff>
    </xdr:from>
    <xdr:to>
      <xdr:col>3</xdr:col>
      <xdr:colOff>1028700</xdr:colOff>
      <xdr:row>37</xdr:row>
      <xdr:rowOff>1323975</xdr:rowOff>
    </xdr:to>
    <xdr:pic>
      <xdr:nvPicPr>
        <xdr:cNvPr id="18" name="Имя " descr="Descr "/>
        <xdr:cNvPicPr>
          <a:picLocks noChangeAspect="1"/>
        </xdr:cNvPicPr>
      </xdr:nvPicPr>
      <xdr:blipFill>
        <a:blip xmlns:r="http://schemas.openxmlformats.org/officeDocument/2006/relationships" r:embed="rId14" cstate="print"/>
        <a:stretch>
          <a:fillRect/>
        </a:stretch>
      </xdr:blipFill>
      <xdr:spPr>
        <a:prstGeom prst="rect">
          <a:avLst/>
        </a:prstGeom>
      </xdr:spPr>
    </xdr:pic>
    <xdr:clientData/>
  </xdr:twoCellAnchor>
  <xdr:twoCellAnchor>
    <xdr:from>
      <xdr:col>1</xdr:col>
      <xdr:colOff>133351</xdr:colOff>
      <xdr:row>0</xdr:row>
      <xdr:rowOff>1</xdr:rowOff>
    </xdr:from>
    <xdr:to>
      <xdr:col>2</xdr:col>
      <xdr:colOff>219075</xdr:colOff>
      <xdr:row>2</xdr:row>
      <xdr:rowOff>54593</xdr:rowOff>
    </xdr:to>
    <xdr:pic>
      <xdr:nvPicPr>
        <xdr:cNvPr id="19" name="Имя " descr="Descr "/>
        <xdr:cNvPicPr>
          <a:picLocks noChangeAspect="1"/>
        </xdr:cNvPicPr>
      </xdr:nvPicPr>
      <xdr:blipFill>
        <a:blip xmlns:r="http://schemas.openxmlformats.org/officeDocument/2006/relationships" r:embed="rId15" cstate="print"/>
        <a:stretch>
          <a:fillRect/>
        </a:stretch>
      </xdr:blipFill>
      <xdr:spPr>
        <a:xfrm>
          <a:off x="161926" y="1"/>
          <a:ext cx="504824" cy="53084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autoPageBreaks="0"/>
  </sheetPr>
  <dimension ref="A1:V38"/>
  <sheetViews>
    <sheetView tabSelected="1" workbookViewId="0">
      <pane xSplit="7" ySplit="10" topLeftCell="H11" activePane="bottomRight" state="frozen"/>
      <selection pane="topRight" activeCell="H1" sqref="H1"/>
      <selection pane="bottomLeft" activeCell="A9" sqref="A9"/>
      <selection pane="bottomRight" activeCell="C4" sqref="C4"/>
    </sheetView>
  </sheetViews>
  <sheetFormatPr defaultColWidth="10.1640625" defaultRowHeight="11.45" customHeight="1" x14ac:dyDescent="0.2"/>
  <cols>
    <col min="1" max="1" width="0.5" style="1" customWidth="1"/>
    <col min="2" max="2" width="7.33203125" style="1" customWidth="1"/>
    <col min="3" max="3" width="11.6640625" style="1" customWidth="1"/>
    <col min="4" max="4" width="31.5" style="1" customWidth="1"/>
    <col min="5" max="5" width="19.6640625" style="1" customWidth="1"/>
    <col min="6" max="6" width="6" style="1" customWidth="1"/>
    <col min="7" max="7" width="8.33203125" style="1" customWidth="1"/>
    <col min="8" max="8" width="10.33203125" style="1" customWidth="1"/>
    <col min="9" max="9" width="13.5" style="1" customWidth="1"/>
    <col min="10" max="12" width="23.1640625" style="1" customWidth="1"/>
    <col min="13" max="13" width="16.1640625" style="1" customWidth="1"/>
    <col min="14" max="14" width="19.1640625" style="1" customWidth="1"/>
    <col min="15" max="15" width="25" style="1" customWidth="1"/>
    <col min="16" max="16" width="5.83203125" style="1" customWidth="1"/>
    <col min="17" max="18" width="10.1640625" style="1" customWidth="1"/>
    <col min="19" max="19" width="13.1640625" style="1" customWidth="1"/>
    <col min="20" max="20" width="12.33203125" style="1" customWidth="1"/>
    <col min="21" max="21" width="21" style="1" customWidth="1"/>
    <col min="22" max="22" width="10.1640625" style="1" customWidth="1"/>
  </cols>
  <sheetData>
    <row r="1" spans="1:22" ht="18.95" customHeight="1" x14ac:dyDescent="0.25">
      <c r="D1" s="15" t="s">
        <v>151</v>
      </c>
      <c r="I1" s="2" t="s">
        <v>1</v>
      </c>
    </row>
    <row r="2" spans="1:22" ht="18.95" customHeight="1" x14ac:dyDescent="0.25">
      <c r="D2" s="15"/>
      <c r="I2" s="2"/>
    </row>
    <row r="3" spans="1:22" ht="26.1" customHeight="1" x14ac:dyDescent="0.25">
      <c r="B3" s="3"/>
      <c r="D3" s="22" t="s">
        <v>153</v>
      </c>
      <c r="E3" s="22"/>
      <c r="F3" s="22"/>
      <c r="G3" s="22"/>
      <c r="H3" s="1" t="s">
        <v>2</v>
      </c>
    </row>
    <row r="4" spans="1:22" ht="18" customHeight="1" x14ac:dyDescent="0.25">
      <c r="B4" s="3"/>
      <c r="D4" s="16" t="s">
        <v>152</v>
      </c>
      <c r="E4" s="17"/>
      <c r="F4" s="18"/>
      <c r="G4" s="19"/>
    </row>
    <row r="6" spans="1:22" ht="15.95" customHeight="1" x14ac:dyDescent="0.25">
      <c r="E6" s="4" t="s">
        <v>3</v>
      </c>
      <c r="J6" s="5" t="s">
        <v>4</v>
      </c>
    </row>
    <row r="7" spans="1:22" ht="18.95" customHeight="1" x14ac:dyDescent="0.2">
      <c r="E7" s="6" t="s">
        <v>5</v>
      </c>
      <c r="F7" s="14">
        <f>SUMPRODUCT(B11:B38,C11:C38)</f>
        <v>0</v>
      </c>
      <c r="N7" s="7"/>
    </row>
    <row r="8" spans="1:22" ht="18" customHeight="1" x14ac:dyDescent="0.2">
      <c r="E8" s="8" t="s">
        <v>0</v>
      </c>
      <c r="F8" s="9">
        <f>COUNTIF(B11:B38,"&gt;0")</f>
        <v>0</v>
      </c>
      <c r="N8" s="7"/>
    </row>
    <row r="9" spans="1:22" ht="15.95" customHeight="1" x14ac:dyDescent="0.2">
      <c r="E9" s="8" t="s">
        <v>6</v>
      </c>
      <c r="F9" s="9">
        <f>SUM(B11:B38)</f>
        <v>0</v>
      </c>
      <c r="N9" s="7"/>
    </row>
    <row r="10" spans="1:22" s="10" customFormat="1" ht="60.95" customHeight="1" x14ac:dyDescent="0.2">
      <c r="A10" s="11"/>
      <c r="B10" s="12" t="s">
        <v>3</v>
      </c>
      <c r="C10" s="12" t="s">
        <v>7</v>
      </c>
      <c r="D10" s="12" t="s">
        <v>8</v>
      </c>
      <c r="E10" s="12" t="s">
        <v>9</v>
      </c>
      <c r="F10" s="12" t="s">
        <v>10</v>
      </c>
      <c r="G10" s="12" t="s">
        <v>11</v>
      </c>
      <c r="H10" s="13" t="s">
        <v>12</v>
      </c>
      <c r="I10" s="12" t="s">
        <v>13</v>
      </c>
      <c r="J10" s="12" t="s">
        <v>14</v>
      </c>
      <c r="K10" s="12" t="s">
        <v>15</v>
      </c>
      <c r="L10" s="12" t="s">
        <v>16</v>
      </c>
      <c r="M10" s="12" t="s">
        <v>17</v>
      </c>
      <c r="N10" s="12" t="s">
        <v>18</v>
      </c>
      <c r="O10" s="12" t="s">
        <v>19</v>
      </c>
      <c r="P10" s="12" t="s">
        <v>20</v>
      </c>
      <c r="Q10" s="12" t="s">
        <v>21</v>
      </c>
      <c r="R10" s="12" t="s">
        <v>22</v>
      </c>
      <c r="S10" s="12" t="s">
        <v>23</v>
      </c>
      <c r="T10" s="13" t="s">
        <v>24</v>
      </c>
      <c r="U10" s="12" t="s">
        <v>25</v>
      </c>
      <c r="V10" s="12" t="s">
        <v>26</v>
      </c>
    </row>
    <row r="11" spans="1:22" s="1" customFormat="1" ht="33.950000000000003" customHeight="1" x14ac:dyDescent="0.2">
      <c r="A11" s="24"/>
      <c r="B11" s="25"/>
      <c r="C11" s="26">
        <v>970</v>
      </c>
      <c r="D11" s="23" t="s">
        <v>27</v>
      </c>
      <c r="E11" s="27" t="s">
        <v>28</v>
      </c>
      <c r="F11" s="28">
        <v>2017</v>
      </c>
      <c r="G11" s="29" t="s">
        <v>29</v>
      </c>
      <c r="H11" s="29" t="s">
        <v>30</v>
      </c>
      <c r="I11" s="29" t="s">
        <v>31</v>
      </c>
      <c r="J11" s="31" t="s">
        <v>32</v>
      </c>
      <c r="K11" s="29" t="s">
        <v>33</v>
      </c>
      <c r="L11" s="31" t="s">
        <v>34</v>
      </c>
      <c r="M11" s="29" t="s">
        <v>35</v>
      </c>
      <c r="N11" s="29" t="s">
        <v>36</v>
      </c>
      <c r="O11" s="29" t="s">
        <v>37</v>
      </c>
      <c r="P11" s="28">
        <v>616</v>
      </c>
      <c r="Q11" s="30" t="s">
        <v>38</v>
      </c>
      <c r="R11" s="30" t="s">
        <v>39</v>
      </c>
      <c r="S11" s="32" t="s">
        <v>40</v>
      </c>
      <c r="T11" s="30"/>
      <c r="U11" s="30" t="s">
        <v>41</v>
      </c>
      <c r="V11" s="33">
        <v>486793</v>
      </c>
    </row>
    <row r="12" spans="1:22" s="1" customFormat="1" ht="117" customHeight="1" x14ac:dyDescent="0.2">
      <c r="A12" s="24"/>
      <c r="B12" s="25"/>
      <c r="C12" s="26"/>
      <c r="D12" s="21"/>
      <c r="E12" s="27"/>
      <c r="F12" s="28"/>
      <c r="G12" s="29"/>
      <c r="H12" s="29"/>
      <c r="I12" s="29"/>
      <c r="J12" s="31"/>
      <c r="K12" s="29"/>
      <c r="L12" s="31"/>
      <c r="M12" s="29"/>
      <c r="N12" s="29"/>
      <c r="O12" s="29"/>
      <c r="P12" s="28"/>
      <c r="Q12" s="30"/>
      <c r="R12" s="30"/>
      <c r="S12" s="32"/>
      <c r="T12" s="30"/>
      <c r="U12" s="30"/>
      <c r="V12" s="33"/>
    </row>
    <row r="13" spans="1:22" s="1" customFormat="1" ht="33.950000000000003" customHeight="1" x14ac:dyDescent="0.2">
      <c r="A13" s="24"/>
      <c r="B13" s="25"/>
      <c r="C13" s="26">
        <v>490</v>
      </c>
      <c r="D13" s="20" t="s">
        <v>42</v>
      </c>
      <c r="E13" s="27" t="s">
        <v>43</v>
      </c>
      <c r="F13" s="28">
        <v>2017</v>
      </c>
      <c r="G13" s="29" t="s">
        <v>44</v>
      </c>
      <c r="H13" s="29" t="s">
        <v>45</v>
      </c>
      <c r="I13" s="29" t="s">
        <v>46</v>
      </c>
      <c r="J13" s="31" t="s">
        <v>32</v>
      </c>
      <c r="K13" s="31"/>
      <c r="L13" s="31"/>
      <c r="M13" s="29" t="s">
        <v>47</v>
      </c>
      <c r="N13" s="29" t="s">
        <v>48</v>
      </c>
      <c r="O13" s="31" t="s">
        <v>49</v>
      </c>
      <c r="P13" s="28">
        <v>280</v>
      </c>
      <c r="Q13" s="30" t="s">
        <v>38</v>
      </c>
      <c r="R13" s="30" t="s">
        <v>39</v>
      </c>
      <c r="S13" s="32" t="s">
        <v>40</v>
      </c>
      <c r="T13" s="30"/>
      <c r="U13" s="30" t="s">
        <v>50</v>
      </c>
      <c r="V13" s="33">
        <v>479875</v>
      </c>
    </row>
    <row r="14" spans="1:22" s="1" customFormat="1" ht="117" customHeight="1" x14ac:dyDescent="0.2">
      <c r="A14" s="24"/>
      <c r="B14" s="25"/>
      <c r="C14" s="26"/>
      <c r="D14" s="21"/>
      <c r="E14" s="27"/>
      <c r="F14" s="28"/>
      <c r="G14" s="29"/>
      <c r="H14" s="29"/>
      <c r="I14" s="29"/>
      <c r="J14" s="31"/>
      <c r="K14" s="31"/>
      <c r="L14" s="31"/>
      <c r="M14" s="29"/>
      <c r="N14" s="29"/>
      <c r="O14" s="31"/>
      <c r="P14" s="28"/>
      <c r="Q14" s="30"/>
      <c r="R14" s="30"/>
      <c r="S14" s="32"/>
      <c r="T14" s="30"/>
      <c r="U14" s="30"/>
      <c r="V14" s="33"/>
    </row>
    <row r="15" spans="1:22" s="1" customFormat="1" ht="33.950000000000003" customHeight="1" x14ac:dyDescent="0.2">
      <c r="A15" s="24"/>
      <c r="B15" s="25"/>
      <c r="C15" s="26">
        <v>890</v>
      </c>
      <c r="D15" s="20" t="s">
        <v>51</v>
      </c>
      <c r="E15" s="27" t="s">
        <v>52</v>
      </c>
      <c r="F15" s="28">
        <v>2017</v>
      </c>
      <c r="G15" s="29" t="s">
        <v>29</v>
      </c>
      <c r="H15" s="29" t="s">
        <v>53</v>
      </c>
      <c r="I15" s="29" t="s">
        <v>54</v>
      </c>
      <c r="J15" s="31" t="s">
        <v>55</v>
      </c>
      <c r="K15" s="29" t="s">
        <v>56</v>
      </c>
      <c r="L15" s="29" t="s">
        <v>57</v>
      </c>
      <c r="M15" s="29" t="s">
        <v>58</v>
      </c>
      <c r="N15" s="29" t="s">
        <v>59</v>
      </c>
      <c r="O15" s="29" t="s">
        <v>60</v>
      </c>
      <c r="P15" s="28">
        <v>640</v>
      </c>
      <c r="Q15" s="30" t="s">
        <v>61</v>
      </c>
      <c r="R15" s="30" t="s">
        <v>39</v>
      </c>
      <c r="S15" s="32" t="s">
        <v>40</v>
      </c>
      <c r="T15" s="30"/>
      <c r="U15" s="30" t="s">
        <v>62</v>
      </c>
      <c r="V15" s="33">
        <v>486239</v>
      </c>
    </row>
    <row r="16" spans="1:22" s="1" customFormat="1" ht="117" customHeight="1" x14ac:dyDescent="0.2">
      <c r="A16" s="24"/>
      <c r="B16" s="25"/>
      <c r="C16" s="26"/>
      <c r="D16" s="21"/>
      <c r="E16" s="27"/>
      <c r="F16" s="28"/>
      <c r="G16" s="29"/>
      <c r="H16" s="29"/>
      <c r="I16" s="29"/>
      <c r="J16" s="31"/>
      <c r="K16" s="29"/>
      <c r="L16" s="29"/>
      <c r="M16" s="29"/>
      <c r="N16" s="29"/>
      <c r="O16" s="29"/>
      <c r="P16" s="28"/>
      <c r="Q16" s="30"/>
      <c r="R16" s="30"/>
      <c r="S16" s="32"/>
      <c r="T16" s="30"/>
      <c r="U16" s="30"/>
      <c r="V16" s="33"/>
    </row>
    <row r="17" spans="1:22" s="1" customFormat="1" ht="48.75" customHeight="1" x14ac:dyDescent="0.2">
      <c r="A17" s="24"/>
      <c r="B17" s="25"/>
      <c r="C17" s="26">
        <v>690</v>
      </c>
      <c r="D17" s="20" t="s">
        <v>64</v>
      </c>
      <c r="E17" s="27" t="s">
        <v>65</v>
      </c>
      <c r="F17" s="28">
        <v>2017</v>
      </c>
      <c r="G17" s="29" t="s">
        <v>66</v>
      </c>
      <c r="H17" s="29" t="s">
        <v>30</v>
      </c>
      <c r="I17" s="29" t="s">
        <v>46</v>
      </c>
      <c r="J17" s="31" t="s">
        <v>32</v>
      </c>
      <c r="K17" s="29" t="s">
        <v>67</v>
      </c>
      <c r="L17" s="31" t="s">
        <v>68</v>
      </c>
      <c r="M17" s="29" t="s">
        <v>69</v>
      </c>
      <c r="N17" s="29" t="s">
        <v>70</v>
      </c>
      <c r="O17" s="29" t="s">
        <v>71</v>
      </c>
      <c r="P17" s="28">
        <v>264</v>
      </c>
      <c r="Q17" s="30" t="s">
        <v>38</v>
      </c>
      <c r="R17" s="30" t="s">
        <v>39</v>
      </c>
      <c r="S17" s="32" t="s">
        <v>40</v>
      </c>
      <c r="T17" s="30"/>
      <c r="U17" s="30" t="s">
        <v>72</v>
      </c>
      <c r="V17" s="33">
        <v>482117</v>
      </c>
    </row>
    <row r="18" spans="1:22" s="1" customFormat="1" ht="117" customHeight="1" x14ac:dyDescent="0.2">
      <c r="A18" s="24"/>
      <c r="B18" s="25"/>
      <c r="C18" s="26"/>
      <c r="D18" s="21"/>
      <c r="E18" s="27"/>
      <c r="F18" s="28"/>
      <c r="G18" s="29"/>
      <c r="H18" s="29"/>
      <c r="I18" s="29"/>
      <c r="J18" s="31"/>
      <c r="K18" s="29"/>
      <c r="L18" s="31"/>
      <c r="M18" s="29"/>
      <c r="N18" s="29"/>
      <c r="O18" s="29"/>
      <c r="P18" s="28"/>
      <c r="Q18" s="30"/>
      <c r="R18" s="30"/>
      <c r="S18" s="32"/>
      <c r="T18" s="30"/>
      <c r="U18" s="30"/>
      <c r="V18" s="33"/>
    </row>
    <row r="19" spans="1:22" s="1" customFormat="1" ht="49.5" customHeight="1" x14ac:dyDescent="0.2">
      <c r="A19" s="24"/>
      <c r="B19" s="25"/>
      <c r="C19" s="26">
        <v>590</v>
      </c>
      <c r="D19" s="20" t="s">
        <v>73</v>
      </c>
      <c r="E19" s="27" t="s">
        <v>74</v>
      </c>
      <c r="F19" s="28">
        <v>2017</v>
      </c>
      <c r="G19" s="29" t="s">
        <v>75</v>
      </c>
      <c r="H19" s="29" t="s">
        <v>30</v>
      </c>
      <c r="I19" s="29" t="s">
        <v>76</v>
      </c>
      <c r="J19" s="31" t="s">
        <v>32</v>
      </c>
      <c r="K19" s="31" t="s">
        <v>77</v>
      </c>
      <c r="L19" s="31" t="s">
        <v>78</v>
      </c>
      <c r="M19" s="29" t="s">
        <v>79</v>
      </c>
      <c r="N19" s="29" t="s">
        <v>80</v>
      </c>
      <c r="O19" s="29" t="s">
        <v>81</v>
      </c>
      <c r="P19" s="28">
        <v>240</v>
      </c>
      <c r="Q19" s="30" t="s">
        <v>38</v>
      </c>
      <c r="R19" s="30" t="s">
        <v>39</v>
      </c>
      <c r="S19" s="32" t="s">
        <v>40</v>
      </c>
      <c r="T19" s="30"/>
      <c r="U19" s="30" t="s">
        <v>82</v>
      </c>
      <c r="V19" s="33">
        <v>480443</v>
      </c>
    </row>
    <row r="20" spans="1:22" s="1" customFormat="1" ht="117" customHeight="1" x14ac:dyDescent="0.2">
      <c r="A20" s="24"/>
      <c r="B20" s="25"/>
      <c r="C20" s="26"/>
      <c r="D20" s="21"/>
      <c r="E20" s="27"/>
      <c r="F20" s="28"/>
      <c r="G20" s="29"/>
      <c r="H20" s="29"/>
      <c r="I20" s="29"/>
      <c r="J20" s="31"/>
      <c r="K20" s="31"/>
      <c r="L20" s="31"/>
      <c r="M20" s="29"/>
      <c r="N20" s="29"/>
      <c r="O20" s="29"/>
      <c r="P20" s="28"/>
      <c r="Q20" s="30"/>
      <c r="R20" s="30"/>
      <c r="S20" s="32"/>
      <c r="T20" s="30"/>
      <c r="U20" s="30"/>
      <c r="V20" s="33"/>
    </row>
    <row r="21" spans="1:22" s="1" customFormat="1" ht="51" customHeight="1" x14ac:dyDescent="0.2">
      <c r="A21" s="24"/>
      <c r="B21" s="25"/>
      <c r="C21" s="26">
        <v>530</v>
      </c>
      <c r="D21" s="20" t="s">
        <v>83</v>
      </c>
      <c r="E21" s="27" t="s">
        <v>84</v>
      </c>
      <c r="F21" s="28">
        <v>2017</v>
      </c>
      <c r="G21" s="29" t="s">
        <v>85</v>
      </c>
      <c r="H21" s="29" t="s">
        <v>30</v>
      </c>
      <c r="I21" s="29" t="s">
        <v>46</v>
      </c>
      <c r="J21" s="31" t="s">
        <v>32</v>
      </c>
      <c r="K21" s="29" t="s">
        <v>86</v>
      </c>
      <c r="L21" s="31" t="s">
        <v>87</v>
      </c>
      <c r="M21" s="29" t="s">
        <v>47</v>
      </c>
      <c r="N21" s="29" t="s">
        <v>88</v>
      </c>
      <c r="O21" s="31" t="s">
        <v>89</v>
      </c>
      <c r="P21" s="28">
        <v>216</v>
      </c>
      <c r="Q21" s="30" t="s">
        <v>38</v>
      </c>
      <c r="R21" s="30" t="s">
        <v>39</v>
      </c>
      <c r="S21" s="32" t="s">
        <v>40</v>
      </c>
      <c r="T21" s="30"/>
      <c r="U21" s="30" t="s">
        <v>90</v>
      </c>
      <c r="V21" s="33">
        <v>485698</v>
      </c>
    </row>
    <row r="22" spans="1:22" s="1" customFormat="1" ht="117" customHeight="1" x14ac:dyDescent="0.2">
      <c r="A22" s="24"/>
      <c r="B22" s="25"/>
      <c r="C22" s="26"/>
      <c r="D22" s="21"/>
      <c r="E22" s="27"/>
      <c r="F22" s="28"/>
      <c r="G22" s="29"/>
      <c r="H22" s="29"/>
      <c r="I22" s="29"/>
      <c r="J22" s="31"/>
      <c r="K22" s="29"/>
      <c r="L22" s="31"/>
      <c r="M22" s="29"/>
      <c r="N22" s="29"/>
      <c r="O22" s="31"/>
      <c r="P22" s="28"/>
      <c r="Q22" s="30"/>
      <c r="R22" s="30"/>
      <c r="S22" s="32"/>
      <c r="T22" s="30"/>
      <c r="U22" s="30"/>
      <c r="V22" s="33"/>
    </row>
    <row r="23" spans="1:22" s="1" customFormat="1" ht="33.950000000000003" customHeight="1" x14ac:dyDescent="0.2">
      <c r="A23" s="24"/>
      <c r="B23" s="25"/>
      <c r="C23" s="26">
        <v>790</v>
      </c>
      <c r="D23" s="20" t="s">
        <v>91</v>
      </c>
      <c r="E23" s="27" t="s">
        <v>92</v>
      </c>
      <c r="F23" s="28">
        <v>2017</v>
      </c>
      <c r="G23" s="29" t="s">
        <v>93</v>
      </c>
      <c r="H23" s="29" t="s">
        <v>30</v>
      </c>
      <c r="I23" s="29" t="s">
        <v>46</v>
      </c>
      <c r="J23" s="31" t="s">
        <v>32</v>
      </c>
      <c r="K23" s="29" t="s">
        <v>94</v>
      </c>
      <c r="L23" s="31" t="s">
        <v>95</v>
      </c>
      <c r="M23" s="29" t="s">
        <v>96</v>
      </c>
      <c r="N23" s="29" t="s">
        <v>97</v>
      </c>
      <c r="O23" s="29" t="s">
        <v>98</v>
      </c>
      <c r="P23" s="28">
        <v>464</v>
      </c>
      <c r="Q23" s="30" t="s">
        <v>38</v>
      </c>
      <c r="R23" s="30" t="s">
        <v>39</v>
      </c>
      <c r="S23" s="32" t="s">
        <v>40</v>
      </c>
      <c r="T23" s="30"/>
      <c r="U23" s="30" t="s">
        <v>99</v>
      </c>
      <c r="V23" s="33">
        <v>485588</v>
      </c>
    </row>
    <row r="24" spans="1:22" s="1" customFormat="1" ht="117" customHeight="1" x14ac:dyDescent="0.2">
      <c r="A24" s="24"/>
      <c r="B24" s="25"/>
      <c r="C24" s="26"/>
      <c r="D24" s="21"/>
      <c r="E24" s="27"/>
      <c r="F24" s="28"/>
      <c r="G24" s="29"/>
      <c r="H24" s="29"/>
      <c r="I24" s="29"/>
      <c r="J24" s="31"/>
      <c r="K24" s="29"/>
      <c r="L24" s="31"/>
      <c r="M24" s="29"/>
      <c r="N24" s="29"/>
      <c r="O24" s="29"/>
      <c r="P24" s="28"/>
      <c r="Q24" s="30"/>
      <c r="R24" s="30"/>
      <c r="S24" s="32"/>
      <c r="T24" s="30"/>
      <c r="U24" s="30"/>
      <c r="V24" s="33"/>
    </row>
    <row r="25" spans="1:22" s="1" customFormat="1" ht="33.950000000000003" customHeight="1" x14ac:dyDescent="0.2">
      <c r="A25" s="24"/>
      <c r="B25" s="25"/>
      <c r="C25" s="26">
        <v>790</v>
      </c>
      <c r="D25" s="20" t="s">
        <v>100</v>
      </c>
      <c r="E25" s="27" t="s">
        <v>101</v>
      </c>
      <c r="F25" s="28">
        <v>2017</v>
      </c>
      <c r="G25" s="29" t="s">
        <v>102</v>
      </c>
      <c r="H25" s="29" t="s">
        <v>45</v>
      </c>
      <c r="I25" s="29" t="s">
        <v>46</v>
      </c>
      <c r="J25" s="31" t="s">
        <v>32</v>
      </c>
      <c r="K25" s="29" t="s">
        <v>103</v>
      </c>
      <c r="L25" s="31" t="s">
        <v>78</v>
      </c>
      <c r="M25" s="29" t="s">
        <v>35</v>
      </c>
      <c r="N25" s="29" t="s">
        <v>104</v>
      </c>
      <c r="O25" s="29" t="s">
        <v>105</v>
      </c>
      <c r="P25" s="28">
        <v>384</v>
      </c>
      <c r="Q25" s="30" t="s">
        <v>38</v>
      </c>
      <c r="R25" s="30" t="s">
        <v>39</v>
      </c>
      <c r="S25" s="32" t="s">
        <v>40</v>
      </c>
      <c r="T25" s="30"/>
      <c r="U25" s="30" t="s">
        <v>106</v>
      </c>
      <c r="V25" s="33">
        <v>482102</v>
      </c>
    </row>
    <row r="26" spans="1:22" s="1" customFormat="1" ht="117" customHeight="1" x14ac:dyDescent="0.2">
      <c r="A26" s="24"/>
      <c r="B26" s="25"/>
      <c r="C26" s="26"/>
      <c r="D26" s="21"/>
      <c r="E26" s="27"/>
      <c r="F26" s="28"/>
      <c r="G26" s="29"/>
      <c r="H26" s="29"/>
      <c r="I26" s="29"/>
      <c r="J26" s="31"/>
      <c r="K26" s="29"/>
      <c r="L26" s="31"/>
      <c r="M26" s="29"/>
      <c r="N26" s="29"/>
      <c r="O26" s="29"/>
      <c r="P26" s="28"/>
      <c r="Q26" s="30"/>
      <c r="R26" s="30"/>
      <c r="S26" s="32"/>
      <c r="T26" s="30"/>
      <c r="U26" s="30"/>
      <c r="V26" s="33"/>
    </row>
    <row r="27" spans="1:22" s="1" customFormat="1" ht="33.950000000000003" customHeight="1" x14ac:dyDescent="0.2">
      <c r="A27" s="24"/>
      <c r="B27" s="25"/>
      <c r="C27" s="26">
        <v>530</v>
      </c>
      <c r="D27" s="20" t="s">
        <v>107</v>
      </c>
      <c r="E27" s="27" t="s">
        <v>108</v>
      </c>
      <c r="F27" s="28">
        <v>2017</v>
      </c>
      <c r="G27" s="29" t="s">
        <v>29</v>
      </c>
      <c r="H27" s="29" t="s">
        <v>30</v>
      </c>
      <c r="I27" s="29" t="s">
        <v>76</v>
      </c>
      <c r="J27" s="31" t="s">
        <v>32</v>
      </c>
      <c r="K27" s="31" t="s">
        <v>77</v>
      </c>
      <c r="L27" s="31" t="s">
        <v>78</v>
      </c>
      <c r="M27" s="29" t="s">
        <v>79</v>
      </c>
      <c r="N27" s="29" t="s">
        <v>80</v>
      </c>
      <c r="O27" s="29" t="s">
        <v>109</v>
      </c>
      <c r="P27" s="28">
        <v>216</v>
      </c>
      <c r="Q27" s="30" t="s">
        <v>38</v>
      </c>
      <c r="R27" s="30" t="s">
        <v>39</v>
      </c>
      <c r="S27" s="32" t="s">
        <v>40</v>
      </c>
      <c r="T27" s="30"/>
      <c r="U27" s="30" t="s">
        <v>110</v>
      </c>
      <c r="V27" s="33">
        <v>480363</v>
      </c>
    </row>
    <row r="28" spans="1:22" s="1" customFormat="1" ht="117" customHeight="1" x14ac:dyDescent="0.2">
      <c r="A28" s="24"/>
      <c r="B28" s="25"/>
      <c r="C28" s="26"/>
      <c r="D28" s="21"/>
      <c r="E28" s="27"/>
      <c r="F28" s="28"/>
      <c r="G28" s="29"/>
      <c r="H28" s="29"/>
      <c r="I28" s="29"/>
      <c r="J28" s="31"/>
      <c r="K28" s="31"/>
      <c r="L28" s="31"/>
      <c r="M28" s="29"/>
      <c r="N28" s="29"/>
      <c r="O28" s="29"/>
      <c r="P28" s="28"/>
      <c r="Q28" s="30"/>
      <c r="R28" s="30"/>
      <c r="S28" s="32"/>
      <c r="T28" s="30"/>
      <c r="U28" s="30"/>
      <c r="V28" s="33"/>
    </row>
    <row r="29" spans="1:22" s="1" customFormat="1" ht="52.5" customHeight="1" x14ac:dyDescent="0.2">
      <c r="A29" s="24"/>
      <c r="B29" s="25"/>
      <c r="C29" s="26">
        <v>790</v>
      </c>
      <c r="D29" s="20" t="s">
        <v>111</v>
      </c>
      <c r="E29" s="27" t="s">
        <v>112</v>
      </c>
      <c r="F29" s="28">
        <v>2017</v>
      </c>
      <c r="G29" s="29" t="s">
        <v>113</v>
      </c>
      <c r="H29" s="29" t="s">
        <v>30</v>
      </c>
      <c r="I29" s="29" t="s">
        <v>46</v>
      </c>
      <c r="J29" s="31" t="s">
        <v>32</v>
      </c>
      <c r="K29" s="29" t="s">
        <v>114</v>
      </c>
      <c r="L29" s="31" t="s">
        <v>115</v>
      </c>
      <c r="M29" s="29" t="s">
        <v>116</v>
      </c>
      <c r="N29" s="29" t="s">
        <v>117</v>
      </c>
      <c r="O29" s="29" t="s">
        <v>118</v>
      </c>
      <c r="P29" s="28">
        <v>392</v>
      </c>
      <c r="Q29" s="30" t="s">
        <v>38</v>
      </c>
      <c r="R29" s="30" t="s">
        <v>39</v>
      </c>
      <c r="S29" s="32" t="s">
        <v>40</v>
      </c>
      <c r="T29" s="30"/>
      <c r="U29" s="30" t="s">
        <v>119</v>
      </c>
      <c r="V29" s="33">
        <v>480218</v>
      </c>
    </row>
    <row r="30" spans="1:22" s="1" customFormat="1" ht="117" customHeight="1" x14ac:dyDescent="0.2">
      <c r="A30" s="24"/>
      <c r="B30" s="25"/>
      <c r="C30" s="26"/>
      <c r="D30" s="21"/>
      <c r="E30" s="27"/>
      <c r="F30" s="28"/>
      <c r="G30" s="29"/>
      <c r="H30" s="29"/>
      <c r="I30" s="29"/>
      <c r="J30" s="31"/>
      <c r="K30" s="29"/>
      <c r="L30" s="31"/>
      <c r="M30" s="29"/>
      <c r="N30" s="29"/>
      <c r="O30" s="29"/>
      <c r="P30" s="28"/>
      <c r="Q30" s="30"/>
      <c r="R30" s="30"/>
      <c r="S30" s="32"/>
      <c r="T30" s="30"/>
      <c r="U30" s="30"/>
      <c r="V30" s="33"/>
    </row>
    <row r="31" spans="1:22" s="1" customFormat="1" ht="33.950000000000003" customHeight="1" x14ac:dyDescent="0.2">
      <c r="A31" s="24"/>
      <c r="B31" s="25"/>
      <c r="C31" s="26">
        <v>530</v>
      </c>
      <c r="D31" s="20" t="s">
        <v>120</v>
      </c>
      <c r="E31" s="27" t="s">
        <v>121</v>
      </c>
      <c r="F31" s="28">
        <v>2017</v>
      </c>
      <c r="G31" s="29" t="s">
        <v>29</v>
      </c>
      <c r="H31" s="29" t="s">
        <v>30</v>
      </c>
      <c r="I31" s="29" t="s">
        <v>46</v>
      </c>
      <c r="J31" s="31" t="s">
        <v>32</v>
      </c>
      <c r="K31" s="29" t="s">
        <v>122</v>
      </c>
      <c r="L31" s="29" t="s">
        <v>123</v>
      </c>
      <c r="M31" s="29" t="s">
        <v>124</v>
      </c>
      <c r="N31" s="29" t="s">
        <v>125</v>
      </c>
      <c r="O31" s="29" t="s">
        <v>126</v>
      </c>
      <c r="P31" s="28">
        <v>192</v>
      </c>
      <c r="Q31" s="30" t="s">
        <v>38</v>
      </c>
      <c r="R31" s="30" t="s">
        <v>39</v>
      </c>
      <c r="S31" s="32" t="s">
        <v>40</v>
      </c>
      <c r="T31" s="30"/>
      <c r="U31" s="30" t="s">
        <v>127</v>
      </c>
      <c r="V31" s="33">
        <v>485576</v>
      </c>
    </row>
    <row r="32" spans="1:22" s="1" customFormat="1" ht="117" customHeight="1" x14ac:dyDescent="0.2">
      <c r="A32" s="24"/>
      <c r="B32" s="25"/>
      <c r="C32" s="26"/>
      <c r="D32" s="21"/>
      <c r="E32" s="27"/>
      <c r="F32" s="28"/>
      <c r="G32" s="29"/>
      <c r="H32" s="29"/>
      <c r="I32" s="29"/>
      <c r="J32" s="31"/>
      <c r="K32" s="29"/>
      <c r="L32" s="29"/>
      <c r="M32" s="29"/>
      <c r="N32" s="29"/>
      <c r="O32" s="29"/>
      <c r="P32" s="28"/>
      <c r="Q32" s="30"/>
      <c r="R32" s="30"/>
      <c r="S32" s="32"/>
      <c r="T32" s="30"/>
      <c r="U32" s="30"/>
      <c r="V32" s="33"/>
    </row>
    <row r="33" spans="1:22" s="1" customFormat="1" ht="33.950000000000003" customHeight="1" x14ac:dyDescent="0.2">
      <c r="A33" s="24"/>
      <c r="B33" s="25"/>
      <c r="C33" s="26">
        <v>690</v>
      </c>
      <c r="D33" s="20" t="s">
        <v>128</v>
      </c>
      <c r="E33" s="27" t="s">
        <v>129</v>
      </c>
      <c r="F33" s="28">
        <v>2017</v>
      </c>
      <c r="G33" s="29" t="s">
        <v>85</v>
      </c>
      <c r="H33" s="29" t="s">
        <v>30</v>
      </c>
      <c r="I33" s="29" t="s">
        <v>46</v>
      </c>
      <c r="J33" s="31" t="s">
        <v>32</v>
      </c>
      <c r="K33" s="29" t="s">
        <v>130</v>
      </c>
      <c r="L33" s="31" t="s">
        <v>131</v>
      </c>
      <c r="M33" s="29" t="s">
        <v>132</v>
      </c>
      <c r="N33" s="29" t="s">
        <v>59</v>
      </c>
      <c r="O33" s="29" t="s">
        <v>133</v>
      </c>
      <c r="P33" s="28">
        <v>288</v>
      </c>
      <c r="Q33" s="30" t="s">
        <v>38</v>
      </c>
      <c r="R33" s="30" t="s">
        <v>39</v>
      </c>
      <c r="S33" s="32" t="s">
        <v>40</v>
      </c>
      <c r="T33" s="30"/>
      <c r="U33" s="30" t="s">
        <v>134</v>
      </c>
      <c r="V33" s="33">
        <v>482101</v>
      </c>
    </row>
    <row r="34" spans="1:22" s="1" customFormat="1" ht="117" customHeight="1" x14ac:dyDescent="0.2">
      <c r="A34" s="24"/>
      <c r="B34" s="25"/>
      <c r="C34" s="26"/>
      <c r="D34" s="21"/>
      <c r="E34" s="27"/>
      <c r="F34" s="28"/>
      <c r="G34" s="29"/>
      <c r="H34" s="29"/>
      <c r="I34" s="29"/>
      <c r="J34" s="31"/>
      <c r="K34" s="29"/>
      <c r="L34" s="31"/>
      <c r="M34" s="29"/>
      <c r="N34" s="29"/>
      <c r="O34" s="29"/>
      <c r="P34" s="28"/>
      <c r="Q34" s="30"/>
      <c r="R34" s="30"/>
      <c r="S34" s="32"/>
      <c r="T34" s="30"/>
      <c r="U34" s="30"/>
      <c r="V34" s="33"/>
    </row>
    <row r="35" spans="1:22" s="1" customFormat="1" ht="33.75" customHeight="1" x14ac:dyDescent="0.2">
      <c r="A35" s="24"/>
      <c r="B35" s="25"/>
      <c r="C35" s="26">
        <v>490</v>
      </c>
      <c r="D35" s="20" t="s">
        <v>135</v>
      </c>
      <c r="E35" s="27" t="s">
        <v>136</v>
      </c>
      <c r="F35" s="28">
        <v>2017</v>
      </c>
      <c r="G35" s="29" t="s">
        <v>29</v>
      </c>
      <c r="H35" s="29" t="s">
        <v>30</v>
      </c>
      <c r="I35" s="29" t="s">
        <v>46</v>
      </c>
      <c r="J35" s="31" t="s">
        <v>32</v>
      </c>
      <c r="K35" s="29" t="s">
        <v>137</v>
      </c>
      <c r="L35" s="29" t="s">
        <v>138</v>
      </c>
      <c r="M35" s="29" t="s">
        <v>124</v>
      </c>
      <c r="N35" s="29" t="s">
        <v>139</v>
      </c>
      <c r="O35" s="29" t="s">
        <v>140</v>
      </c>
      <c r="P35" s="28">
        <v>224</v>
      </c>
      <c r="Q35" s="30" t="s">
        <v>61</v>
      </c>
      <c r="R35" s="30" t="s">
        <v>39</v>
      </c>
      <c r="S35" s="32" t="s">
        <v>40</v>
      </c>
      <c r="T35" s="30"/>
      <c r="U35" s="30" t="s">
        <v>141</v>
      </c>
      <c r="V35" s="33">
        <v>481527</v>
      </c>
    </row>
    <row r="36" spans="1:22" s="1" customFormat="1" ht="117" customHeight="1" x14ac:dyDescent="0.2">
      <c r="A36" s="24"/>
      <c r="B36" s="25"/>
      <c r="C36" s="26"/>
      <c r="D36" s="21"/>
      <c r="E36" s="27"/>
      <c r="F36" s="28"/>
      <c r="G36" s="29"/>
      <c r="H36" s="29"/>
      <c r="I36" s="29"/>
      <c r="J36" s="31"/>
      <c r="K36" s="29"/>
      <c r="L36" s="29"/>
      <c r="M36" s="29"/>
      <c r="N36" s="29"/>
      <c r="O36" s="29"/>
      <c r="P36" s="28"/>
      <c r="Q36" s="30"/>
      <c r="R36" s="30"/>
      <c r="S36" s="32"/>
      <c r="T36" s="30"/>
      <c r="U36" s="30"/>
      <c r="V36" s="33"/>
    </row>
    <row r="37" spans="1:22" s="1" customFormat="1" ht="33.950000000000003" customHeight="1" x14ac:dyDescent="0.2">
      <c r="A37" s="24"/>
      <c r="B37" s="25"/>
      <c r="C37" s="26">
        <v>570</v>
      </c>
      <c r="D37" s="20" t="s">
        <v>142</v>
      </c>
      <c r="E37" s="27" t="s">
        <v>143</v>
      </c>
      <c r="F37" s="28">
        <v>2017</v>
      </c>
      <c r="G37" s="29" t="s">
        <v>144</v>
      </c>
      <c r="H37" s="29" t="s">
        <v>45</v>
      </c>
      <c r="I37" s="29" t="s">
        <v>145</v>
      </c>
      <c r="J37" s="31" t="s">
        <v>63</v>
      </c>
      <c r="K37" s="29" t="s">
        <v>146</v>
      </c>
      <c r="L37" s="31" t="s">
        <v>147</v>
      </c>
      <c r="M37" s="29" t="s">
        <v>148</v>
      </c>
      <c r="N37" s="29" t="s">
        <v>48</v>
      </c>
      <c r="O37" s="29" t="s">
        <v>149</v>
      </c>
      <c r="P37" s="28">
        <v>264</v>
      </c>
      <c r="Q37" s="30" t="s">
        <v>38</v>
      </c>
      <c r="R37" s="30" t="s">
        <v>39</v>
      </c>
      <c r="S37" s="32" t="s">
        <v>40</v>
      </c>
      <c r="T37" s="30"/>
      <c r="U37" s="30" t="s">
        <v>150</v>
      </c>
      <c r="V37" s="33">
        <v>480824</v>
      </c>
    </row>
    <row r="38" spans="1:22" s="1" customFormat="1" ht="117" customHeight="1" x14ac:dyDescent="0.2">
      <c r="A38" s="24"/>
      <c r="B38" s="25"/>
      <c r="C38" s="26"/>
      <c r="D38" s="21"/>
      <c r="E38" s="27"/>
      <c r="F38" s="28"/>
      <c r="G38" s="29"/>
      <c r="H38" s="29"/>
      <c r="I38" s="29"/>
      <c r="J38" s="31"/>
      <c r="K38" s="29"/>
      <c r="L38" s="31"/>
      <c r="M38" s="29"/>
      <c r="N38" s="29"/>
      <c r="O38" s="29"/>
      <c r="P38" s="28"/>
      <c r="Q38" s="30"/>
      <c r="R38" s="30"/>
      <c r="S38" s="32"/>
      <c r="T38" s="30"/>
      <c r="U38" s="30"/>
      <c r="V38" s="33"/>
    </row>
  </sheetData>
  <autoFilter ref="B10:T38"/>
  <mergeCells count="309">
    <mergeCell ref="D37:D38"/>
    <mergeCell ref="V37:V38"/>
    <mergeCell ref="T35:T36"/>
    <mergeCell ref="U35:U36"/>
    <mergeCell ref="V35:V36"/>
    <mergeCell ref="A37:A38"/>
    <mergeCell ref="B37:B38"/>
    <mergeCell ref="C37:C38"/>
    <mergeCell ref="E37:E38"/>
    <mergeCell ref="F37:F38"/>
    <mergeCell ref="G37:G38"/>
    <mergeCell ref="H37:H38"/>
    <mergeCell ref="I37:I38"/>
    <mergeCell ref="J37:J38"/>
    <mergeCell ref="K37:K38"/>
    <mergeCell ref="L37:L38"/>
    <mergeCell ref="M37:M38"/>
    <mergeCell ref="N37:N38"/>
    <mergeCell ref="O37:O38"/>
    <mergeCell ref="P37:P38"/>
    <mergeCell ref="Q37:Q38"/>
    <mergeCell ref="R37:R38"/>
    <mergeCell ref="S37:S38"/>
    <mergeCell ref="T37:T38"/>
    <mergeCell ref="U37:U38"/>
    <mergeCell ref="K35:K36"/>
    <mergeCell ref="L35:L36"/>
    <mergeCell ref="M35:M36"/>
    <mergeCell ref="N35:N36"/>
    <mergeCell ref="O35:O36"/>
    <mergeCell ref="P35:P36"/>
    <mergeCell ref="Q35:Q36"/>
    <mergeCell ref="R35:R36"/>
    <mergeCell ref="S35:S36"/>
    <mergeCell ref="L33:L34"/>
    <mergeCell ref="M33:M34"/>
    <mergeCell ref="N33:N34"/>
    <mergeCell ref="O33:O34"/>
    <mergeCell ref="P33:P34"/>
    <mergeCell ref="Q33:Q34"/>
    <mergeCell ref="R33:R34"/>
    <mergeCell ref="S33:S34"/>
    <mergeCell ref="A33:A34"/>
    <mergeCell ref="B33:B34"/>
    <mergeCell ref="C33:C34"/>
    <mergeCell ref="A35:A36"/>
    <mergeCell ref="B35:B36"/>
    <mergeCell ref="C35:C36"/>
    <mergeCell ref="E35:E36"/>
    <mergeCell ref="F35:F36"/>
    <mergeCell ref="G35:G36"/>
    <mergeCell ref="H35:H36"/>
    <mergeCell ref="I35:I36"/>
    <mergeCell ref="J35:J36"/>
    <mergeCell ref="I33:I34"/>
    <mergeCell ref="J33:J34"/>
    <mergeCell ref="V29:V30"/>
    <mergeCell ref="K31:K32"/>
    <mergeCell ref="L31:L32"/>
    <mergeCell ref="M31:M32"/>
    <mergeCell ref="N31:N32"/>
    <mergeCell ref="O31:O32"/>
    <mergeCell ref="P31:P32"/>
    <mergeCell ref="Q31:Q32"/>
    <mergeCell ref="R31:R32"/>
    <mergeCell ref="S31:S32"/>
    <mergeCell ref="T31:T32"/>
    <mergeCell ref="U31:U32"/>
    <mergeCell ref="V31:V32"/>
    <mergeCell ref="I31:I32"/>
    <mergeCell ref="J31:J32"/>
    <mergeCell ref="I29:I30"/>
    <mergeCell ref="J29:J30"/>
    <mergeCell ref="K29:K30"/>
    <mergeCell ref="T33:T34"/>
    <mergeCell ref="U33:U34"/>
    <mergeCell ref="V33:V34"/>
    <mergeCell ref="K33:K34"/>
    <mergeCell ref="D29:D30"/>
    <mergeCell ref="D33:D34"/>
    <mergeCell ref="A31:A32"/>
    <mergeCell ref="B31:B32"/>
    <mergeCell ref="C31:C32"/>
    <mergeCell ref="E31:E32"/>
    <mergeCell ref="F31:F32"/>
    <mergeCell ref="G31:G32"/>
    <mergeCell ref="H31:H32"/>
    <mergeCell ref="D31:D32"/>
    <mergeCell ref="A29:A30"/>
    <mergeCell ref="B29:B30"/>
    <mergeCell ref="C29:C30"/>
    <mergeCell ref="E29:E30"/>
    <mergeCell ref="F29:F30"/>
    <mergeCell ref="G29:G30"/>
    <mergeCell ref="H29:H30"/>
    <mergeCell ref="E33:E34"/>
    <mergeCell ref="F33:F34"/>
    <mergeCell ref="G33:G34"/>
    <mergeCell ref="H33:H34"/>
    <mergeCell ref="L29:L30"/>
    <mergeCell ref="M29:M30"/>
    <mergeCell ref="N29:N30"/>
    <mergeCell ref="O29:O30"/>
    <mergeCell ref="P29:P30"/>
    <mergeCell ref="Q29:Q30"/>
    <mergeCell ref="R29:R30"/>
    <mergeCell ref="S29:S30"/>
    <mergeCell ref="T29:T30"/>
    <mergeCell ref="U29:U30"/>
    <mergeCell ref="N27:N28"/>
    <mergeCell ref="O27:O28"/>
    <mergeCell ref="P27:P28"/>
    <mergeCell ref="Q27:Q28"/>
    <mergeCell ref="R27:R28"/>
    <mergeCell ref="S27:S28"/>
    <mergeCell ref="T27:T28"/>
    <mergeCell ref="U27:U28"/>
    <mergeCell ref="V27:V28"/>
    <mergeCell ref="F27:F28"/>
    <mergeCell ref="G27:G28"/>
    <mergeCell ref="H27:H28"/>
    <mergeCell ref="I27:I28"/>
    <mergeCell ref="J27:J28"/>
    <mergeCell ref="D27:D28"/>
    <mergeCell ref="K27:K28"/>
    <mergeCell ref="L27:L28"/>
    <mergeCell ref="M27:M28"/>
    <mergeCell ref="S25:S26"/>
    <mergeCell ref="A25:A26"/>
    <mergeCell ref="B25:B26"/>
    <mergeCell ref="C25:C26"/>
    <mergeCell ref="E25:E26"/>
    <mergeCell ref="F25:F26"/>
    <mergeCell ref="G25:G26"/>
    <mergeCell ref="H25:H26"/>
    <mergeCell ref="I25:I26"/>
    <mergeCell ref="J25:J26"/>
    <mergeCell ref="P23:P24"/>
    <mergeCell ref="K25:K26"/>
    <mergeCell ref="L25:L26"/>
    <mergeCell ref="M25:M26"/>
    <mergeCell ref="N25:N26"/>
    <mergeCell ref="O25:O26"/>
    <mergeCell ref="P25:P26"/>
    <mergeCell ref="Q25:Q26"/>
    <mergeCell ref="R25:R26"/>
    <mergeCell ref="S21:S22"/>
    <mergeCell ref="T25:T26"/>
    <mergeCell ref="U25:U26"/>
    <mergeCell ref="V25:V26"/>
    <mergeCell ref="D25:D26"/>
    <mergeCell ref="S23:S24"/>
    <mergeCell ref="A23:A24"/>
    <mergeCell ref="B23:B24"/>
    <mergeCell ref="C23:C24"/>
    <mergeCell ref="E23:E24"/>
    <mergeCell ref="F23:F24"/>
    <mergeCell ref="G23:G24"/>
    <mergeCell ref="H23:H24"/>
    <mergeCell ref="I23:I24"/>
    <mergeCell ref="J23:J24"/>
    <mergeCell ref="D23:D24"/>
    <mergeCell ref="T23:T24"/>
    <mergeCell ref="U23:U24"/>
    <mergeCell ref="V23:V24"/>
    <mergeCell ref="K23:K24"/>
    <mergeCell ref="L23:L24"/>
    <mergeCell ref="M23:M24"/>
    <mergeCell ref="N23:N24"/>
    <mergeCell ref="O23:O24"/>
    <mergeCell ref="Q23:Q24"/>
    <mergeCell ref="R23:R24"/>
    <mergeCell ref="U19:U20"/>
    <mergeCell ref="V19:V20"/>
    <mergeCell ref="A21:A22"/>
    <mergeCell ref="B21:B22"/>
    <mergeCell ref="C21:C22"/>
    <mergeCell ref="E21:E22"/>
    <mergeCell ref="F21:F22"/>
    <mergeCell ref="G21:G22"/>
    <mergeCell ref="H21:H22"/>
    <mergeCell ref="I21:I22"/>
    <mergeCell ref="J21:J22"/>
    <mergeCell ref="T21:T22"/>
    <mergeCell ref="U21:U22"/>
    <mergeCell ref="V21:V22"/>
    <mergeCell ref="K21:K22"/>
    <mergeCell ref="L21:L22"/>
    <mergeCell ref="M21:M22"/>
    <mergeCell ref="N21:N22"/>
    <mergeCell ref="O21:O22"/>
    <mergeCell ref="P21:P22"/>
    <mergeCell ref="Q21:Q22"/>
    <mergeCell ref="R21:R22"/>
    <mergeCell ref="H17:H18"/>
    <mergeCell ref="I17:I18"/>
    <mergeCell ref="J17:J18"/>
    <mergeCell ref="V17:V18"/>
    <mergeCell ref="A19:A20"/>
    <mergeCell ref="B19:B20"/>
    <mergeCell ref="C19:C20"/>
    <mergeCell ref="E19:E20"/>
    <mergeCell ref="F19:F20"/>
    <mergeCell ref="G19:G20"/>
    <mergeCell ref="H19:H20"/>
    <mergeCell ref="I19:I20"/>
    <mergeCell ref="J19:J20"/>
    <mergeCell ref="K19:K20"/>
    <mergeCell ref="L19:L20"/>
    <mergeCell ref="M19:M20"/>
    <mergeCell ref="N19:N20"/>
    <mergeCell ref="O19:O20"/>
    <mergeCell ref="P19:P20"/>
    <mergeCell ref="Q19:Q20"/>
    <mergeCell ref="R19:R20"/>
    <mergeCell ref="S19:S20"/>
    <mergeCell ref="T19:T20"/>
    <mergeCell ref="K17:K18"/>
    <mergeCell ref="L17:L18"/>
    <mergeCell ref="M17:M18"/>
    <mergeCell ref="N17:N18"/>
    <mergeCell ref="O17:O18"/>
    <mergeCell ref="P17:P18"/>
    <mergeCell ref="Q17:Q18"/>
    <mergeCell ref="R17:R18"/>
    <mergeCell ref="S17:S18"/>
    <mergeCell ref="T17:T18"/>
    <mergeCell ref="U17:U18"/>
    <mergeCell ref="V13:V14"/>
    <mergeCell ref="A15:A16"/>
    <mergeCell ref="B15:B16"/>
    <mergeCell ref="C15:C16"/>
    <mergeCell ref="E15:E16"/>
    <mergeCell ref="F15:F16"/>
    <mergeCell ref="G15:G16"/>
    <mergeCell ref="H15:H16"/>
    <mergeCell ref="I15:I16"/>
    <mergeCell ref="J15:J16"/>
    <mergeCell ref="K15:K16"/>
    <mergeCell ref="L15:L16"/>
    <mergeCell ref="M15:M16"/>
    <mergeCell ref="N15:N16"/>
    <mergeCell ref="O15:O16"/>
    <mergeCell ref="P15:P16"/>
    <mergeCell ref="Q15:Q16"/>
    <mergeCell ref="R15:R16"/>
    <mergeCell ref="S15:S16"/>
    <mergeCell ref="T15:T16"/>
    <mergeCell ref="U15:U16"/>
    <mergeCell ref="V15:V16"/>
    <mergeCell ref="T13:T14"/>
    <mergeCell ref="V11:V12"/>
    <mergeCell ref="A13:A14"/>
    <mergeCell ref="B13:B14"/>
    <mergeCell ref="C13:C14"/>
    <mergeCell ref="E13:E14"/>
    <mergeCell ref="F13:F14"/>
    <mergeCell ref="G13:G14"/>
    <mergeCell ref="H13:H14"/>
    <mergeCell ref="I13:I14"/>
    <mergeCell ref="J13:J14"/>
    <mergeCell ref="K13:K14"/>
    <mergeCell ref="L13:L14"/>
    <mergeCell ref="M13:M14"/>
    <mergeCell ref="N13:N14"/>
    <mergeCell ref="O13:O14"/>
    <mergeCell ref="P13:P14"/>
    <mergeCell ref="Q13:Q14"/>
    <mergeCell ref="R13:R14"/>
    <mergeCell ref="S13:S14"/>
    <mergeCell ref="H11:H12"/>
    <mergeCell ref="I11:I12"/>
    <mergeCell ref="J11:J12"/>
    <mergeCell ref="U13:U14"/>
    <mergeCell ref="K11:K12"/>
    <mergeCell ref="L11:L12"/>
    <mergeCell ref="M11:M12"/>
    <mergeCell ref="N11:N12"/>
    <mergeCell ref="O11:O12"/>
    <mergeCell ref="P11:P12"/>
    <mergeCell ref="Q11:Q12"/>
    <mergeCell ref="R11:R12"/>
    <mergeCell ref="S11:S12"/>
    <mergeCell ref="T11:T12"/>
    <mergeCell ref="U11:U12"/>
    <mergeCell ref="D35:D36"/>
    <mergeCell ref="D3:G3"/>
    <mergeCell ref="D11:D12"/>
    <mergeCell ref="D13:D14"/>
    <mergeCell ref="D15:D16"/>
    <mergeCell ref="D17:D18"/>
    <mergeCell ref="D19:D20"/>
    <mergeCell ref="D21:D22"/>
    <mergeCell ref="A11:A12"/>
    <mergeCell ref="B11:B12"/>
    <mergeCell ref="C11:C12"/>
    <mergeCell ref="E11:E12"/>
    <mergeCell ref="F11:F12"/>
    <mergeCell ref="G11:G12"/>
    <mergeCell ref="A17:A18"/>
    <mergeCell ref="B17:B18"/>
    <mergeCell ref="C17:C18"/>
    <mergeCell ref="E17:E18"/>
    <mergeCell ref="F17:F18"/>
    <mergeCell ref="G17:G18"/>
    <mergeCell ref="A27:A28"/>
    <mergeCell ref="B27:B28"/>
    <mergeCell ref="C27:C28"/>
    <mergeCell ref="E27:E28"/>
  </mergeCells>
  <pageMargins left="0.75" right="0.75" top="1" bottom="1" header="0.5" footer="0.5"/>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Краснова Екатерина Владимировна</cp:lastModifiedBy>
  <dcterms:created xsi:type="dcterms:W3CDTF">2016-08-02T07:32:06Z</dcterms:created>
  <dcterms:modified xsi:type="dcterms:W3CDTF">2016-08-03T10:08:32Z</dcterms:modified>
</cp:coreProperties>
</file>